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\Motorradtouren\"/>
    </mc:Choice>
  </mc:AlternateContent>
  <bookViews>
    <workbookView xWindow="0" yWindow="0" windowWidth="19404" windowHeight="8844"/>
  </bookViews>
  <sheets>
    <sheet name="Tabelle1" sheetId="1" r:id="rId1"/>
  </sheets>
  <definedNames>
    <definedName name="Vorarlberg" localSheetId="0">Tabelle1!$A$1:$F$205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8" i="1"/>
  <c r="I39" i="1"/>
  <c r="I40" i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" i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4" i="1"/>
  <c r="I5" i="1"/>
  <c r="I6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3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" i="1"/>
  <c r="I2" i="1"/>
</calcChain>
</file>

<file path=xl/connections.xml><?xml version="1.0" encoding="utf-8"?>
<connections xmlns="http://schemas.openxmlformats.org/spreadsheetml/2006/main">
  <connection id="1" name="Vorarlberg" type="6" refreshedVersion="5" background="1" saveData="1">
    <textPr codePage="65001" sourceFile="D:\Download\Vorarlberg.csv" decimal="," thousands="." comma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<sst xmlns="http://schemas.openxmlformats.org/spreadsheetml/2006/main" count="417" uniqueCount="188">
  <si>
    <t>Symbol</t>
  </si>
  <si>
    <t>Beschreibung</t>
  </si>
  <si>
    <t>Entfernung</t>
  </si>
  <si>
    <t>Gesamtentfernung</t>
  </si>
  <si>
    <t>Zeit</t>
  </si>
  <si>
    <t>Gesamtzeit</t>
  </si>
  <si>
    <t>#</t>
  </si>
  <si>
    <t>Dem Straßenverlauf folgen</t>
  </si>
  <si>
    <t>→</t>
  </si>
  <si>
    <t>Rechts abbiegen</t>
  </si>
  <si>
    <t>←</t>
  </si>
  <si>
    <t>Links abbiegen</t>
  </si>
  <si>
    <t>Rechts abbiegen auf Ludwig-Bölkow-Straße</t>
  </si>
  <si>
    <t>◯1</t>
  </si>
  <si>
    <t>Im Kreisverkehr Ausfahrt 1 auf Hofoldinger Straße, St 2070 nehmen</t>
  </si>
  <si>
    <t>◯2</t>
  </si>
  <si>
    <t>Im Kreisverkehr Ausfahrt 2 auf Hofoldinger Straße, St 2070 nehmen</t>
  </si>
  <si>
    <t>Links abbiegen auf Tegernseer Landstraße, St 2573</t>
  </si>
  <si>
    <t>↗</t>
  </si>
  <si>
    <t>Rechts halten auf M 7</t>
  </si>
  <si>
    <t>Rechts abbiegen auf Otterfinger Straße, TÖL 9</t>
  </si>
  <si>
    <t>Wegpunkt 1</t>
  </si>
  <si>
    <t>↑</t>
  </si>
  <si>
    <t>Dem Straßenverlauf von Steingauer Straße, TÖL 11 folgen</t>
  </si>
  <si>
    <t>Links abbiegen auf St 2368</t>
  </si>
  <si>
    <t>Rechts halten auf Münchner Straße, St 2368</t>
  </si>
  <si>
    <t>Rechts abbiegen auf Bairawieser Straße, TÖL 14</t>
  </si>
  <si>
    <t>↙</t>
  </si>
  <si>
    <t>Scharf links abbiegen auf Poazlgasteig</t>
  </si>
  <si>
    <t>Leicht rechts abbiegen auf Tölzer Straße, St 2368</t>
  </si>
  <si>
    <t>Rechts abbiegen auf Dietramszeller Straße, St 2368</t>
  </si>
  <si>
    <t>◯3</t>
  </si>
  <si>
    <t>Im Kreisverkehr Ausfahrt 3 auf Lenggrieser Straße nehmen</t>
  </si>
  <si>
    <t>Rechts halten</t>
  </si>
  <si>
    <t>Dem Straßenverlauf von Lenggrieser Straße, B 13 folgen</t>
  </si>
  <si>
    <t>Links abbiegen auf TÖL 16</t>
  </si>
  <si>
    <t>Links abbiegen auf St 2072</t>
  </si>
  <si>
    <t>Links abbiegen auf Dorf</t>
  </si>
  <si>
    <t>Scharf links abbiegen auf St 2072</t>
  </si>
  <si>
    <t>Wegpunkt 2</t>
  </si>
  <si>
    <t>Links abbiegen auf Seestraße, B 11</t>
  </si>
  <si>
    <t>Rechts halten auf Walchenseestraße, B 11</t>
  </si>
  <si>
    <t>↖</t>
  </si>
  <si>
    <t>Links halten</t>
  </si>
  <si>
    <t>Leicht rechts abbiegen auf B 2</t>
  </si>
  <si>
    <t>Wegpunkt 3</t>
  </si>
  <si>
    <t>Dem Straßenverlauf von St 2542 folgen</t>
  </si>
  <si>
    <t>Dem Straßenverlauf von Partenkirchner Straße folgen</t>
  </si>
  <si>
    <t>Rechts abbiegen auf Partenkirchner Straße</t>
  </si>
  <si>
    <t>Rechts abbiegen auf Karwendelstraße</t>
  </si>
  <si>
    <t>Rechts abbiegen auf Leutascher Straße, St 2042</t>
  </si>
  <si>
    <t>Wegpunkt 4</t>
  </si>
  <si>
    <t>Dem Straßenverlauf von L14 folgen</t>
  </si>
  <si>
    <t>Leicht links abbiegen auf L14</t>
  </si>
  <si>
    <t>Links abbiegen auf L14</t>
  </si>
  <si>
    <t>Leicht rechts abbiegen auf Innsbrucker Straße, L14</t>
  </si>
  <si>
    <t>Wegpunkt 5</t>
  </si>
  <si>
    <t>Dem Straßenverlauf von Innsbrucker Straße, L14 folgen</t>
  </si>
  <si>
    <t>Rechts halten auf Seefelder Straße, L14</t>
  </si>
  <si>
    <t>Leicht rechts abbiegen auf B177</t>
  </si>
  <si>
    <t>Wegpunkt 6</t>
  </si>
  <si>
    <t>Dem Straßenverlauf von B177 folgen</t>
  </si>
  <si>
    <t>Leicht rechts abbiegen auf B171</t>
  </si>
  <si>
    <t>Rechts abbiegen auf L13</t>
  </si>
  <si>
    <t>Im Kreisverkehr Ausfahrt 1 auf Sellrainstraße, L13 nehmen</t>
  </si>
  <si>
    <t>Im Kreisverkehr Ausfahrt 2 auf Sellrainstraße, L13 nehmen</t>
  </si>
  <si>
    <t>Wegpunkt 7</t>
  </si>
  <si>
    <t>Dem Straßenverlauf von Sellrainstraße, L13 folgen</t>
  </si>
  <si>
    <t>Wegpunkt 8</t>
  </si>
  <si>
    <t>Dem Straßenverlauf von Kühtaistraße, L13 folgen</t>
  </si>
  <si>
    <t>↘</t>
  </si>
  <si>
    <t>Scharf rechts abbiegen</t>
  </si>
  <si>
    <t>Rechts abbiegen auf Haimingerbergstraße, L309</t>
  </si>
  <si>
    <t>Im Kreisverkehr Ausfahrt 3 auf Bundesstraße, B171 nehmen</t>
  </si>
  <si>
    <t>Im Kreisverkehr Ausfahrt 2 auf Tiroler Straße, B171 nehmen</t>
  </si>
  <si>
    <t>Rechts halten auf Tiroler Straße, B171</t>
  </si>
  <si>
    <t>Links halten auf Tiroler Straße, B171</t>
  </si>
  <si>
    <t>Links abbiegen auf Tiroler Straße, B171</t>
  </si>
  <si>
    <t>Im Kreisverkehr Ausfahrt 1 auf Brennbichl, L61 nehmen</t>
  </si>
  <si>
    <t>Rechts abbiegen auf Brennbichl, L61</t>
  </si>
  <si>
    <t>Links abbiegen auf Imsterberg Landesstraße, L248</t>
  </si>
  <si>
    <t>Rechts abbiegen auf Imsterberg Landesstraße, L248</t>
  </si>
  <si>
    <t>Im Kreisverkehr Ausfahrt 1 auf Industriezone, L248 nehmen</t>
  </si>
  <si>
    <t>Im Kreisverkehr Ausfahrt 3 auf Industriezone, L248 nehmen</t>
  </si>
  <si>
    <t>Wegpunkt 9</t>
  </si>
  <si>
    <t>Scharf rechts abbiegen auf Saurs</t>
  </si>
  <si>
    <t>Wegpunkt 10</t>
  </si>
  <si>
    <t>Dem Straßenverlauf von Tiroler Straße, B171 folgen</t>
  </si>
  <si>
    <t>Im Kreisverkehr Ausfahrt 2 auf Hauptstraße, B171 nehmen</t>
  </si>
  <si>
    <t>Im Kreisverkehr Ausfahrt 1 auf B171 nehmen</t>
  </si>
  <si>
    <t>Wegpunkt 11</t>
  </si>
  <si>
    <t>Dem Straßenverlauf von Bahnhofstraße, B171 folgen</t>
  </si>
  <si>
    <t>Im Kreisverkehr Ausfahrt 1 auf Innstraße, B171 nehmen</t>
  </si>
  <si>
    <t>Leicht rechts abbiegen auf Innstraße, B171</t>
  </si>
  <si>
    <t>Im Kreisverkehr Ausfahrt 2 auf Bruggfeldstraße, B171 nehmen</t>
  </si>
  <si>
    <t>Wegpunkt 12</t>
  </si>
  <si>
    <t>Links abbiegen auf Paznauntalstraße, B188</t>
  </si>
  <si>
    <t>Leicht rechts abbiegen auf Paznauntalstraße, B188</t>
  </si>
  <si>
    <t>Links abbiegen auf Dorfstraße</t>
  </si>
  <si>
    <t>Wegpunkt 13</t>
  </si>
  <si>
    <t>Dem Straßenverlauf von Dorfstraße folgen</t>
  </si>
  <si>
    <t>Wegpunkt 14</t>
  </si>
  <si>
    <t>↶</t>
  </si>
  <si>
    <t>Wenden</t>
  </si>
  <si>
    <t>Links halten auf Dorfstraße</t>
  </si>
  <si>
    <t>Im Kreisverkehr Ausfahrt 1 auf Paznauntalstraße, B188 nehmen</t>
  </si>
  <si>
    <t>Im Kreisverkehr Ausfahrt 3 auf Paznauntalstraße, B188 nehmen</t>
  </si>
  <si>
    <t>Dem Straßenverlauf von Paznauntalstraße, B188 folgen</t>
  </si>
  <si>
    <t>Wegpunkt 15</t>
  </si>
  <si>
    <t>Dem Straßenverlauf von Silvretta Hochalpenstraße folgen</t>
  </si>
  <si>
    <t>Wegpunkt 16</t>
  </si>
  <si>
    <t>Dem Straßenverlauf von Gantschierstraße, L188 folgen</t>
  </si>
  <si>
    <t>Links abbiegen auf Klarenbrunnstraße</t>
  </si>
  <si>
    <t>Rechts abbiegen auf Klarenbrunnstraße</t>
  </si>
  <si>
    <t>Rechts abbiegen auf Tränkeweg</t>
  </si>
  <si>
    <t>Links abbiegen auf Montafoner Straße, L190</t>
  </si>
  <si>
    <t>Wegpunkt 17</t>
  </si>
  <si>
    <t>Dem Straßenverlauf von Sankt-Peter-Straße, L190 folgen</t>
  </si>
  <si>
    <t>Im Kreisverkehr Ausfahrt 2 auf Sankt-Peter-Straße, L190 nehmen</t>
  </si>
  <si>
    <t>Leicht rechts abbiegen auf Sankt-Peter-Straße, L190</t>
  </si>
  <si>
    <t>Wegpunkt 18</t>
  </si>
  <si>
    <t>Dem Straßenverlauf von Werdenbergerstraße, L190 folgen</t>
  </si>
  <si>
    <t>Links abbiegen auf Wichnerstraße, L190</t>
  </si>
  <si>
    <t>Rechts abbiegen auf Pulverturmstraße</t>
  </si>
  <si>
    <t>Rechts abbiegen auf Bahnhofstraße, L190</t>
  </si>
  <si>
    <t>Links abbiegen auf Werdenbergerstraße, L190</t>
  </si>
  <si>
    <t>Wegpunkt 19</t>
  </si>
  <si>
    <t>Im Kreisverkehr Ausfahrt 1 auf Sägebachstraße nehmen</t>
  </si>
  <si>
    <t>Wegpunkt 20</t>
  </si>
  <si>
    <t>Dem Straßenverlauf von Sägebachstraße folgen</t>
  </si>
  <si>
    <t>Links abbiegen auf Walgaustraße</t>
  </si>
  <si>
    <t>Wegpunkt 21</t>
  </si>
  <si>
    <t>Dem Straßenverlauf von Walgaustraße folgen</t>
  </si>
  <si>
    <t>Links abbiegen auf Sonnenbergstraße, L91</t>
  </si>
  <si>
    <t>Rechts abbiegen auf Walgaustraße, L193</t>
  </si>
  <si>
    <t>Im Kreisverkehr Ausfahrt 2 auf Walgaustraße, L193 nehmen</t>
  </si>
  <si>
    <t>Rechts abbiegen auf Alte Landstraße</t>
  </si>
  <si>
    <t>Leicht rechts abbiegen auf Faschinastraße, L193</t>
  </si>
  <si>
    <t>Links abbiegen auf Faschinastraße, L193</t>
  </si>
  <si>
    <t>Rechts abbiegen auf Faschinastraße, L193</t>
  </si>
  <si>
    <t>Links abbiegen auf Gurdinätsch, L75</t>
  </si>
  <si>
    <t>Wegpunkt 22</t>
  </si>
  <si>
    <t>Dem Straßenverlauf von Gurdinätsch, L75 folgen</t>
  </si>
  <si>
    <t>Links abbiegen auf Jagdbergstraße, L54</t>
  </si>
  <si>
    <t>Rechts abbiegen auf Dünserstraße</t>
  </si>
  <si>
    <t>Rechts abbiegen auf Dorfstraße, L73</t>
  </si>
  <si>
    <t>Wegpunkt 23</t>
  </si>
  <si>
    <t>Dem Straßenverlauf von Übersaxner Straße, L73 folgen</t>
  </si>
  <si>
    <t>Rechts abbiegen auf Alemannenstraße, L51</t>
  </si>
  <si>
    <t>Wegpunkt 24</t>
  </si>
  <si>
    <t>Dem Straßenverlauf von Laternser Straße, L51 folgen</t>
  </si>
  <si>
    <t>Wegpunkt 25</t>
  </si>
  <si>
    <t>Wegpunkt 26</t>
  </si>
  <si>
    <t>Dem Straßenverlauf von Furkastraße, L51 folgen</t>
  </si>
  <si>
    <t>Links abbiegen auf Lisse</t>
  </si>
  <si>
    <t>Scharf links abbiegen auf Faschinastraße, L193</t>
  </si>
  <si>
    <t>Scharf rechts abbiegen auf Bregenzerwaldstraße, L200</t>
  </si>
  <si>
    <t>Wegpunkt 27</t>
  </si>
  <si>
    <t>Dem Straßenverlauf von Bregenzerwaldstraße, L200 folgen</t>
  </si>
  <si>
    <t>Im Kreisverkehr Ausfahrt 2 auf Lechtalstraße, B198 nehmen</t>
  </si>
  <si>
    <t>Rechts abbiegen auf Ehenbichler Straße, L260</t>
  </si>
  <si>
    <t>Wegpunkt 28</t>
  </si>
  <si>
    <t>Dem Straßenverlauf von Ehenbichler Straße, L260 folgen</t>
  </si>
  <si>
    <t>Rechts abbiegen auf Kög, L260</t>
  </si>
  <si>
    <t>Rechts abbiegen auf Obermarkt, B198</t>
  </si>
  <si>
    <t>Wegpunkt 29</t>
  </si>
  <si>
    <t>Wegpunkt 30</t>
  </si>
  <si>
    <t>Rechts abbiegen auf Innsbrucker Straße, B198</t>
  </si>
  <si>
    <t>Im Kreisverkehr Ausfahrt 2 auf Innsbrucker Straße, B198 nehmen</t>
  </si>
  <si>
    <t>Leicht rechts abbiegen auf Innsbrucker Straße, B198</t>
  </si>
  <si>
    <t>Links abbiegen auf Kreckelmoosstraße, L255</t>
  </si>
  <si>
    <t>Im Kreisverkehr Ausfahrt 2 auf Kreckelmoosstraße, L255 nehmen</t>
  </si>
  <si>
    <t>Rechts abbiegen auf B 23</t>
  </si>
  <si>
    <t>Wegpunkt 31</t>
  </si>
  <si>
    <t>Dem Straßenverlauf von Ettaler Straße, B 23 folgen</t>
  </si>
  <si>
    <t>Links halten auf B 23</t>
  </si>
  <si>
    <t>Links abbiegen auf Münchner Straße, B 2</t>
  </si>
  <si>
    <t>Dem Straßenverlauf von B 2 folgen</t>
  </si>
  <si>
    <t>Wegpunkt 32</t>
  </si>
  <si>
    <t>Dem Straßenverlauf von A 95 folgen</t>
  </si>
  <si>
    <t>Wegpunkt 33</t>
  </si>
  <si>
    <t>Wegpunkt 34</t>
  </si>
  <si>
    <t>Wegpunkt 35</t>
  </si>
  <si>
    <t>Links abbiegen auf Impleiten, St 2064</t>
  </si>
  <si>
    <t>Ziel erreicht</t>
  </si>
  <si>
    <t>hh:mm</t>
  </si>
  <si>
    <t>Pausen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</si>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</sst>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h:mm;@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right"/>
    </xf>
    <xf numFmtId="20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Vorarlberg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5"/>
  <sheetViews>
    <sheetView tabSelected="1" workbookViewId="0">
      <selection activeCell="K171" sqref="K171"/>
    </sheetView>
  </sheetViews>
  <sheetFormatPr baseColWidth="10" defaultRowHeight="14.4" x14ac:dyDescent="0.3"/>
  <cols>
    <col min="1" max="1" width="6.88671875" bestFit="1" customWidth="1"/>
    <col min="2" max="2" width="56" bestFit="1" customWidth="1"/>
    <col min="3" max="3" width="9.88671875" hidden="1" customWidth="1"/>
    <col min="4" max="4" width="16.21875" style="1" bestFit="1" customWidth="1"/>
    <col min="5" max="5" width="5" customWidth="1"/>
    <col min="6" max="6" width="10.109375" hidden="1" customWidth="1"/>
    <col min="7" max="7" width="6.6640625" style="2" bestFit="1" customWidth="1"/>
    <col min="8" max="8" width="6.77734375" bestFit="1" customWidth="1"/>
    <col min="9" max="9" width="6.88671875" bestFit="1" customWidth="1"/>
  </cols>
  <sheetData>
    <row r="1" spans="1:9" x14ac:dyDescent="0.3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s="3" t="s">
        <v>185</v>
      </c>
      <c r="H1" t="s">
        <v>186</v>
      </c>
      <c r="I1" t="s">
        <v>187</v>
      </c>
    </row>
    <row r="2" spans="1:9" x14ac:dyDescent="0.3">
      <c r="A2" t="s">
        <v>6</v>
      </c>
      <c r="B2" t="s">
        <v>7</v>
      </c>
      <c r="C2">
        <v>0</v>
      </c>
      <c r="D2" s="1">
        <v>0</v>
      </c>
      <c r="E2">
        <v>0</v>
      </c>
      <c r="F2">
        <v>0</v>
      </c>
      <c r="G2" s="2">
        <f>E2/86400</f>
        <v>0</v>
      </c>
      <c r="H2" s="4">
        <v>0.3125</v>
      </c>
      <c r="I2" s="2">
        <f>G2+H2</f>
        <v>0.3125</v>
      </c>
    </row>
    <row r="3" spans="1:9" x14ac:dyDescent="0.3">
      <c r="A3" t="s">
        <v>8</v>
      </c>
      <c r="B3" t="s">
        <v>9</v>
      </c>
      <c r="C3">
        <v>1</v>
      </c>
      <c r="D3" s="1">
        <v>1</v>
      </c>
      <c r="E3">
        <v>0</v>
      </c>
      <c r="F3">
        <v>0</v>
      </c>
      <c r="G3" s="2">
        <f t="shared" ref="G3:G66" si="0">E3/86400</f>
        <v>0</v>
      </c>
      <c r="I3" s="2">
        <f>I2+G3+H3</f>
        <v>0.3125</v>
      </c>
    </row>
    <row r="4" spans="1:9" x14ac:dyDescent="0.3">
      <c r="A4" t="s">
        <v>8</v>
      </c>
      <c r="B4" t="s">
        <v>9</v>
      </c>
      <c r="C4">
        <v>22</v>
      </c>
      <c r="D4" s="1">
        <v>23</v>
      </c>
      <c r="E4">
        <v>6</v>
      </c>
      <c r="F4">
        <v>6</v>
      </c>
      <c r="G4" s="2">
        <f t="shared" si="0"/>
        <v>6.9444444444444444E-5</v>
      </c>
      <c r="I4" s="2">
        <f t="shared" ref="I4:I67" si="1">I3+G4+H4</f>
        <v>0.31256944444444446</v>
      </c>
    </row>
    <row r="5" spans="1:9" x14ac:dyDescent="0.3">
      <c r="A5" t="s">
        <v>10</v>
      </c>
      <c r="B5" t="s">
        <v>11</v>
      </c>
      <c r="C5">
        <v>26</v>
      </c>
      <c r="D5" s="1">
        <v>49</v>
      </c>
      <c r="E5">
        <v>7</v>
      </c>
      <c r="F5">
        <v>14</v>
      </c>
      <c r="G5" s="2">
        <f t="shared" si="0"/>
        <v>8.1018518518518516E-5</v>
      </c>
      <c r="I5" s="2">
        <f t="shared" si="1"/>
        <v>0.31265046296296295</v>
      </c>
    </row>
    <row r="6" spans="1:9" x14ac:dyDescent="0.3">
      <c r="A6" t="s">
        <v>8</v>
      </c>
      <c r="B6" t="s">
        <v>12</v>
      </c>
      <c r="C6">
        <v>17</v>
      </c>
      <c r="D6" s="1">
        <v>67</v>
      </c>
      <c r="E6">
        <v>5</v>
      </c>
      <c r="F6">
        <v>18</v>
      </c>
      <c r="G6" s="2">
        <f t="shared" si="0"/>
        <v>5.7870370370370373E-5</v>
      </c>
      <c r="I6" s="2">
        <f t="shared" si="1"/>
        <v>0.31270833333333331</v>
      </c>
    </row>
    <row r="7" spans="1:9" x14ac:dyDescent="0.3">
      <c r="A7" t="s">
        <v>13</v>
      </c>
      <c r="B7" t="s">
        <v>14</v>
      </c>
      <c r="C7">
        <v>40</v>
      </c>
      <c r="D7" s="1">
        <v>107</v>
      </c>
      <c r="E7">
        <v>5</v>
      </c>
      <c r="F7">
        <v>23</v>
      </c>
      <c r="G7" s="2">
        <f t="shared" si="0"/>
        <v>5.7870370370370373E-5</v>
      </c>
      <c r="I7" s="2">
        <f t="shared" si="1"/>
        <v>0.31276620370370367</v>
      </c>
    </row>
    <row r="8" spans="1:9" x14ac:dyDescent="0.3">
      <c r="A8" t="s">
        <v>15</v>
      </c>
      <c r="B8" t="s">
        <v>16</v>
      </c>
      <c r="C8">
        <v>277</v>
      </c>
      <c r="D8" s="1">
        <v>384</v>
      </c>
      <c r="E8">
        <v>33</v>
      </c>
      <c r="F8">
        <v>56</v>
      </c>
      <c r="G8" s="2">
        <f t="shared" si="0"/>
        <v>3.8194444444444446E-4</v>
      </c>
      <c r="I8" s="2">
        <f t="shared" si="1"/>
        <v>0.31314814814814812</v>
      </c>
    </row>
    <row r="9" spans="1:9" x14ac:dyDescent="0.3">
      <c r="A9" t="s">
        <v>10</v>
      </c>
      <c r="B9" t="s">
        <v>17</v>
      </c>
      <c r="C9">
        <v>538</v>
      </c>
      <c r="D9" s="1">
        <v>922</v>
      </c>
      <c r="E9">
        <v>64</v>
      </c>
      <c r="F9">
        <v>120</v>
      </c>
      <c r="G9" s="2">
        <f t="shared" si="0"/>
        <v>7.407407407407407E-4</v>
      </c>
      <c r="I9" s="2">
        <f t="shared" si="1"/>
        <v>0.31388888888888888</v>
      </c>
    </row>
    <row r="10" spans="1:9" x14ac:dyDescent="0.3">
      <c r="A10" t="s">
        <v>18</v>
      </c>
      <c r="B10" t="s">
        <v>19</v>
      </c>
      <c r="C10">
        <v>4765</v>
      </c>
      <c r="D10" s="1">
        <v>5687</v>
      </c>
      <c r="E10">
        <v>322</v>
      </c>
      <c r="F10">
        <v>442</v>
      </c>
      <c r="G10" s="2">
        <f t="shared" si="0"/>
        <v>3.7268518518518519E-3</v>
      </c>
      <c r="I10" s="2">
        <f t="shared" si="1"/>
        <v>0.31761574074074073</v>
      </c>
    </row>
    <row r="11" spans="1:9" x14ac:dyDescent="0.3">
      <c r="A11" t="s">
        <v>8</v>
      </c>
      <c r="B11" t="s">
        <v>20</v>
      </c>
      <c r="C11">
        <v>3511</v>
      </c>
      <c r="D11" s="1">
        <v>9198</v>
      </c>
      <c r="E11">
        <v>203</v>
      </c>
      <c r="F11">
        <v>645</v>
      </c>
      <c r="G11" s="2">
        <f t="shared" si="0"/>
        <v>2.3495370370370371E-3</v>
      </c>
      <c r="I11" s="2">
        <f t="shared" si="1"/>
        <v>0.31996527777777778</v>
      </c>
    </row>
    <row r="12" spans="1:9" x14ac:dyDescent="0.3">
      <c r="A12" t="s">
        <v>6</v>
      </c>
      <c r="B12" t="s">
        <v>21</v>
      </c>
      <c r="C12">
        <v>3150</v>
      </c>
      <c r="D12" s="1">
        <v>12349</v>
      </c>
      <c r="E12">
        <v>164</v>
      </c>
      <c r="F12">
        <v>808</v>
      </c>
      <c r="G12" s="2">
        <f t="shared" si="0"/>
        <v>1.8981481481481482E-3</v>
      </c>
      <c r="I12" s="2">
        <f t="shared" si="1"/>
        <v>0.32186342592592593</v>
      </c>
    </row>
    <row r="13" spans="1:9" x14ac:dyDescent="0.3">
      <c r="A13" t="s">
        <v>22</v>
      </c>
      <c r="B13" t="s">
        <v>23</v>
      </c>
      <c r="C13">
        <v>0</v>
      </c>
      <c r="D13" s="1">
        <v>12349</v>
      </c>
      <c r="E13">
        <v>0</v>
      </c>
      <c r="F13">
        <v>808</v>
      </c>
      <c r="G13" s="2">
        <f t="shared" si="0"/>
        <v>0</v>
      </c>
      <c r="I13" s="2">
        <f t="shared" si="1"/>
        <v>0.32186342592592593</v>
      </c>
    </row>
    <row r="14" spans="1:9" x14ac:dyDescent="0.3">
      <c r="A14" t="s">
        <v>10</v>
      </c>
      <c r="B14" t="s">
        <v>24</v>
      </c>
      <c r="C14">
        <v>1317</v>
      </c>
      <c r="D14" s="1">
        <v>13666</v>
      </c>
      <c r="E14">
        <v>106</v>
      </c>
      <c r="F14">
        <v>914</v>
      </c>
      <c r="G14" s="2">
        <f t="shared" si="0"/>
        <v>1.2268518518518518E-3</v>
      </c>
      <c r="I14" s="2">
        <f t="shared" si="1"/>
        <v>0.32309027777777777</v>
      </c>
    </row>
    <row r="15" spans="1:9" x14ac:dyDescent="0.3">
      <c r="A15" t="s">
        <v>18</v>
      </c>
      <c r="B15" t="s">
        <v>25</v>
      </c>
      <c r="C15">
        <v>3931</v>
      </c>
      <c r="D15" s="1">
        <v>17597</v>
      </c>
      <c r="E15">
        <v>277</v>
      </c>
      <c r="F15">
        <v>1190</v>
      </c>
      <c r="G15" s="2">
        <f t="shared" si="0"/>
        <v>3.2060185185185186E-3</v>
      </c>
      <c r="I15" s="2">
        <f t="shared" si="1"/>
        <v>0.32629629629629631</v>
      </c>
    </row>
    <row r="16" spans="1:9" x14ac:dyDescent="0.3">
      <c r="A16" t="s">
        <v>8</v>
      </c>
      <c r="B16" t="s">
        <v>26</v>
      </c>
      <c r="C16">
        <v>556</v>
      </c>
      <c r="D16" s="1">
        <v>18153</v>
      </c>
      <c r="E16">
        <v>62</v>
      </c>
      <c r="F16">
        <v>1252</v>
      </c>
      <c r="G16" s="2">
        <f t="shared" si="0"/>
        <v>7.1759259259259259E-4</v>
      </c>
      <c r="I16" s="2">
        <f t="shared" si="1"/>
        <v>0.32701388888888888</v>
      </c>
    </row>
    <row r="17" spans="1:9" x14ac:dyDescent="0.3">
      <c r="A17" t="s">
        <v>27</v>
      </c>
      <c r="B17" t="s">
        <v>28</v>
      </c>
      <c r="C17">
        <v>443</v>
      </c>
      <c r="D17" s="1">
        <v>18596</v>
      </c>
      <c r="E17">
        <v>23</v>
      </c>
      <c r="F17">
        <v>1275</v>
      </c>
      <c r="G17" s="2">
        <f t="shared" si="0"/>
        <v>2.6620370370370372E-4</v>
      </c>
      <c r="I17" s="2">
        <f t="shared" si="1"/>
        <v>0.32728009259259261</v>
      </c>
    </row>
    <row r="18" spans="1:9" x14ac:dyDescent="0.3">
      <c r="A18" t="s">
        <v>18</v>
      </c>
      <c r="B18" t="s">
        <v>29</v>
      </c>
      <c r="C18">
        <v>254</v>
      </c>
      <c r="D18" s="1">
        <v>18850</v>
      </c>
      <c r="E18">
        <v>28</v>
      </c>
      <c r="F18">
        <v>1303</v>
      </c>
      <c r="G18" s="2">
        <f t="shared" si="0"/>
        <v>3.2407407407407406E-4</v>
      </c>
      <c r="I18" s="2">
        <f t="shared" si="1"/>
        <v>0.3276041666666667</v>
      </c>
    </row>
    <row r="19" spans="1:9" x14ac:dyDescent="0.3">
      <c r="A19" t="s">
        <v>8</v>
      </c>
      <c r="B19" t="s">
        <v>30</v>
      </c>
      <c r="C19">
        <v>10419</v>
      </c>
      <c r="D19" s="1">
        <v>29269</v>
      </c>
      <c r="E19">
        <v>617</v>
      </c>
      <c r="F19">
        <v>1920</v>
      </c>
      <c r="G19" s="2">
        <f t="shared" si="0"/>
        <v>7.1412037037037034E-3</v>
      </c>
      <c r="I19" s="2">
        <f t="shared" si="1"/>
        <v>0.33474537037037039</v>
      </c>
    </row>
    <row r="20" spans="1:9" x14ac:dyDescent="0.3">
      <c r="A20" t="s">
        <v>31</v>
      </c>
      <c r="B20" t="s">
        <v>32</v>
      </c>
      <c r="C20">
        <v>1133</v>
      </c>
      <c r="D20" s="1">
        <v>30402</v>
      </c>
      <c r="E20">
        <v>121</v>
      </c>
      <c r="F20">
        <v>2041</v>
      </c>
      <c r="G20" s="2">
        <f t="shared" si="0"/>
        <v>1.4004629629629629E-3</v>
      </c>
      <c r="I20" s="2">
        <f>I19+G20+H20</f>
        <v>0.33614583333333337</v>
      </c>
    </row>
    <row r="21" spans="1:9" x14ac:dyDescent="0.3">
      <c r="A21" t="s">
        <v>18</v>
      </c>
      <c r="B21" t="s">
        <v>33</v>
      </c>
      <c r="C21">
        <v>797</v>
      </c>
      <c r="D21" s="1">
        <v>31200</v>
      </c>
      <c r="E21">
        <v>86</v>
      </c>
      <c r="F21">
        <v>2126</v>
      </c>
      <c r="G21" s="2">
        <f t="shared" si="0"/>
        <v>9.9537037037037042E-4</v>
      </c>
      <c r="I21" s="2">
        <f t="shared" si="1"/>
        <v>0.33714120370370376</v>
      </c>
    </row>
    <row r="22" spans="1:9" x14ac:dyDescent="0.3">
      <c r="A22" t="s">
        <v>22</v>
      </c>
      <c r="B22" t="s">
        <v>34</v>
      </c>
      <c r="C22">
        <v>96</v>
      </c>
      <c r="D22" s="1">
        <v>31296</v>
      </c>
      <c r="E22">
        <v>11</v>
      </c>
      <c r="F22">
        <v>2138</v>
      </c>
      <c r="G22" s="2">
        <f t="shared" si="0"/>
        <v>1.273148148148148E-4</v>
      </c>
      <c r="I22" s="2">
        <f t="shared" si="1"/>
        <v>0.33726851851851858</v>
      </c>
    </row>
    <row r="23" spans="1:9" x14ac:dyDescent="0.3">
      <c r="A23" t="s">
        <v>10</v>
      </c>
      <c r="B23" t="s">
        <v>35</v>
      </c>
      <c r="C23">
        <v>10535</v>
      </c>
      <c r="D23" s="1">
        <v>41831</v>
      </c>
      <c r="E23">
        <v>583</v>
      </c>
      <c r="F23">
        <v>2721</v>
      </c>
      <c r="G23" s="2">
        <f t="shared" si="0"/>
        <v>6.7476851851851856E-3</v>
      </c>
      <c r="I23" s="2">
        <f t="shared" si="1"/>
        <v>0.34401620370370378</v>
      </c>
    </row>
    <row r="24" spans="1:9" x14ac:dyDescent="0.3">
      <c r="A24" t="s">
        <v>10</v>
      </c>
      <c r="B24" t="s">
        <v>36</v>
      </c>
      <c r="C24">
        <v>871</v>
      </c>
      <c r="D24" s="1">
        <v>42702</v>
      </c>
      <c r="E24">
        <v>44</v>
      </c>
      <c r="F24">
        <v>2765</v>
      </c>
      <c r="G24" s="2">
        <f t="shared" si="0"/>
        <v>5.0925925925925921E-4</v>
      </c>
      <c r="I24" s="2">
        <f t="shared" si="1"/>
        <v>0.34452546296296305</v>
      </c>
    </row>
    <row r="25" spans="1:9" x14ac:dyDescent="0.3">
      <c r="A25" t="s">
        <v>10</v>
      </c>
      <c r="B25" t="s">
        <v>37</v>
      </c>
      <c r="C25">
        <v>14299</v>
      </c>
      <c r="D25" s="1">
        <v>57001</v>
      </c>
      <c r="E25">
        <v>760</v>
      </c>
      <c r="F25">
        <v>3525</v>
      </c>
      <c r="G25" s="2">
        <f t="shared" si="0"/>
        <v>8.7962962962962968E-3</v>
      </c>
      <c r="I25" s="2">
        <f t="shared" si="1"/>
        <v>0.35332175925925935</v>
      </c>
    </row>
    <row r="26" spans="1:9" x14ac:dyDescent="0.3">
      <c r="A26" t="s">
        <v>27</v>
      </c>
      <c r="B26" t="s">
        <v>38</v>
      </c>
      <c r="C26">
        <v>174</v>
      </c>
      <c r="D26" s="1">
        <v>57175</v>
      </c>
      <c r="E26">
        <v>24</v>
      </c>
      <c r="F26">
        <v>3549</v>
      </c>
      <c r="G26" s="2">
        <f t="shared" si="0"/>
        <v>2.7777777777777778E-4</v>
      </c>
      <c r="I26" s="2">
        <f t="shared" si="1"/>
        <v>0.35359953703703711</v>
      </c>
    </row>
    <row r="27" spans="1:9" x14ac:dyDescent="0.3">
      <c r="A27" t="s">
        <v>6</v>
      </c>
      <c r="B27" t="s">
        <v>39</v>
      </c>
      <c r="C27">
        <v>6306</v>
      </c>
      <c r="D27" s="1">
        <v>63481</v>
      </c>
      <c r="E27">
        <v>329</v>
      </c>
      <c r="F27">
        <v>3878</v>
      </c>
      <c r="G27" s="2">
        <f t="shared" si="0"/>
        <v>3.8078703703703703E-3</v>
      </c>
      <c r="I27" s="2">
        <f t="shared" si="1"/>
        <v>0.35740740740740751</v>
      </c>
    </row>
    <row r="28" spans="1:9" x14ac:dyDescent="0.3">
      <c r="A28" t="s">
        <v>22</v>
      </c>
      <c r="B28" t="s">
        <v>7</v>
      </c>
      <c r="C28">
        <v>0</v>
      </c>
      <c r="D28" s="1">
        <v>63481</v>
      </c>
      <c r="E28">
        <v>0</v>
      </c>
      <c r="F28">
        <v>3878</v>
      </c>
      <c r="G28" s="2">
        <f t="shared" si="0"/>
        <v>0</v>
      </c>
      <c r="I28" s="2">
        <f t="shared" si="1"/>
        <v>0.35740740740740751</v>
      </c>
    </row>
    <row r="29" spans="1:9" x14ac:dyDescent="0.3">
      <c r="A29" t="s">
        <v>10</v>
      </c>
      <c r="B29" t="s">
        <v>40</v>
      </c>
      <c r="C29">
        <v>6628</v>
      </c>
      <c r="D29" s="1">
        <v>70108</v>
      </c>
      <c r="E29">
        <v>343</v>
      </c>
      <c r="F29">
        <v>4221</v>
      </c>
      <c r="G29" s="2">
        <f t="shared" si="0"/>
        <v>3.9699074074074072E-3</v>
      </c>
      <c r="I29" s="2">
        <f t="shared" si="1"/>
        <v>0.36137731481481489</v>
      </c>
    </row>
    <row r="30" spans="1:9" x14ac:dyDescent="0.3">
      <c r="A30" t="s">
        <v>18</v>
      </c>
      <c r="B30" t="s">
        <v>41</v>
      </c>
      <c r="C30">
        <v>5266</v>
      </c>
      <c r="D30" s="1">
        <v>75374</v>
      </c>
      <c r="E30">
        <v>275</v>
      </c>
      <c r="F30">
        <v>4495</v>
      </c>
      <c r="G30" s="2">
        <f t="shared" si="0"/>
        <v>3.1828703703703702E-3</v>
      </c>
      <c r="I30" s="2">
        <f t="shared" si="1"/>
        <v>0.36456018518518524</v>
      </c>
    </row>
    <row r="31" spans="1:9" x14ac:dyDescent="0.3">
      <c r="A31" t="s">
        <v>42</v>
      </c>
      <c r="B31" t="s">
        <v>43</v>
      </c>
      <c r="C31">
        <v>3467</v>
      </c>
      <c r="D31" s="1">
        <v>78841</v>
      </c>
      <c r="E31">
        <v>346</v>
      </c>
      <c r="F31">
        <v>4842</v>
      </c>
      <c r="G31" s="2">
        <f t="shared" si="0"/>
        <v>4.0046296296296297E-3</v>
      </c>
      <c r="I31" s="2">
        <f t="shared" si="1"/>
        <v>0.36856481481481485</v>
      </c>
    </row>
    <row r="32" spans="1:9" x14ac:dyDescent="0.3">
      <c r="A32" t="s">
        <v>18</v>
      </c>
      <c r="B32" t="s">
        <v>44</v>
      </c>
      <c r="C32">
        <v>650</v>
      </c>
      <c r="D32" s="1">
        <v>79491</v>
      </c>
      <c r="E32">
        <v>45</v>
      </c>
      <c r="F32">
        <v>4887</v>
      </c>
      <c r="G32" s="2">
        <f t="shared" si="0"/>
        <v>5.2083333333333333E-4</v>
      </c>
      <c r="I32" s="2">
        <f t="shared" si="1"/>
        <v>0.3690856481481482</v>
      </c>
    </row>
    <row r="33" spans="1:9" x14ac:dyDescent="0.3">
      <c r="A33" t="s">
        <v>8</v>
      </c>
      <c r="B33" t="s">
        <v>9</v>
      </c>
      <c r="C33">
        <v>2870</v>
      </c>
      <c r="D33" s="1">
        <v>82361</v>
      </c>
      <c r="E33">
        <v>139</v>
      </c>
      <c r="F33">
        <v>5026</v>
      </c>
      <c r="G33" s="2">
        <f t="shared" si="0"/>
        <v>1.6087962962962963E-3</v>
      </c>
      <c r="I33" s="2">
        <f t="shared" si="1"/>
        <v>0.37069444444444449</v>
      </c>
    </row>
    <row r="34" spans="1:9" x14ac:dyDescent="0.3">
      <c r="A34" t="s">
        <v>6</v>
      </c>
      <c r="B34" t="s">
        <v>45</v>
      </c>
      <c r="C34">
        <v>2417</v>
      </c>
      <c r="D34" s="1">
        <v>84779</v>
      </c>
      <c r="E34">
        <v>145</v>
      </c>
      <c r="F34">
        <v>5171</v>
      </c>
      <c r="G34" s="2">
        <f t="shared" si="0"/>
        <v>1.6782407407407408E-3</v>
      </c>
      <c r="I34" s="2">
        <f t="shared" si="1"/>
        <v>0.37237268518518524</v>
      </c>
    </row>
    <row r="35" spans="1:9" x14ac:dyDescent="0.3">
      <c r="A35" t="s">
        <v>22</v>
      </c>
      <c r="B35" t="s">
        <v>46</v>
      </c>
      <c r="C35">
        <v>0</v>
      </c>
      <c r="D35" s="1">
        <v>84779</v>
      </c>
      <c r="E35">
        <v>0</v>
      </c>
      <c r="F35">
        <v>5171</v>
      </c>
      <c r="G35" s="2">
        <f t="shared" si="0"/>
        <v>0</v>
      </c>
      <c r="I35" s="2">
        <f t="shared" si="1"/>
        <v>0.37237268518518524</v>
      </c>
    </row>
    <row r="36" spans="1:9" x14ac:dyDescent="0.3">
      <c r="A36" t="s">
        <v>22</v>
      </c>
      <c r="B36" t="s">
        <v>47</v>
      </c>
      <c r="C36">
        <v>248</v>
      </c>
      <c r="D36" s="1">
        <v>85027</v>
      </c>
      <c r="E36">
        <v>24</v>
      </c>
      <c r="F36">
        <v>5195</v>
      </c>
      <c r="G36" s="2">
        <f t="shared" si="0"/>
        <v>2.7777777777777778E-4</v>
      </c>
      <c r="I36" s="2">
        <f t="shared" si="1"/>
        <v>0.372650462962963</v>
      </c>
    </row>
    <row r="37" spans="1:9" x14ac:dyDescent="0.3">
      <c r="A37" t="s">
        <v>8</v>
      </c>
      <c r="B37" t="s">
        <v>48</v>
      </c>
      <c r="C37">
        <v>133</v>
      </c>
      <c r="D37" s="1">
        <v>85160</v>
      </c>
      <c r="E37">
        <v>16</v>
      </c>
      <c r="F37">
        <v>5210</v>
      </c>
      <c r="G37" s="2">
        <f t="shared" si="0"/>
        <v>1.8518518518518518E-4</v>
      </c>
      <c r="I37" s="2">
        <f t="shared" si="1"/>
        <v>0.37283564814814818</v>
      </c>
    </row>
    <row r="38" spans="1:9" x14ac:dyDescent="0.3">
      <c r="A38" t="s">
        <v>8</v>
      </c>
      <c r="B38" t="s">
        <v>49</v>
      </c>
      <c r="C38">
        <v>951</v>
      </c>
      <c r="D38" s="1">
        <v>86111</v>
      </c>
      <c r="E38">
        <v>139</v>
      </c>
      <c r="F38">
        <v>5350</v>
      </c>
      <c r="G38" s="2">
        <f t="shared" si="0"/>
        <v>1.6087962962962963E-3</v>
      </c>
      <c r="I38" s="2">
        <f t="shared" si="1"/>
        <v>0.37444444444444447</v>
      </c>
    </row>
    <row r="39" spans="1:9" x14ac:dyDescent="0.3">
      <c r="A39" t="s">
        <v>8</v>
      </c>
      <c r="B39" t="s">
        <v>50</v>
      </c>
      <c r="C39">
        <v>828</v>
      </c>
      <c r="D39" s="1">
        <v>86939</v>
      </c>
      <c r="E39">
        <v>82</v>
      </c>
      <c r="F39">
        <v>5432</v>
      </c>
      <c r="G39" s="2">
        <f t="shared" si="0"/>
        <v>9.4907407407407408E-4</v>
      </c>
      <c r="I39" s="2">
        <f t="shared" si="1"/>
        <v>0.37539351851851854</v>
      </c>
    </row>
    <row r="40" spans="1:9" x14ac:dyDescent="0.3">
      <c r="A40" t="s">
        <v>6</v>
      </c>
      <c r="B40" t="s">
        <v>51</v>
      </c>
      <c r="C40">
        <v>10216</v>
      </c>
      <c r="D40" s="1">
        <v>97155</v>
      </c>
      <c r="E40">
        <v>433</v>
      </c>
      <c r="F40">
        <v>5865</v>
      </c>
      <c r="G40" s="2">
        <f t="shared" si="0"/>
        <v>5.0115740740740737E-3</v>
      </c>
      <c r="I40" s="2">
        <f t="shared" si="1"/>
        <v>0.38040509259259264</v>
      </c>
    </row>
    <row r="41" spans="1:9" x14ac:dyDescent="0.3">
      <c r="A41" t="s">
        <v>22</v>
      </c>
      <c r="B41" t="s">
        <v>52</v>
      </c>
      <c r="C41">
        <v>0</v>
      </c>
      <c r="D41" s="1">
        <v>97155</v>
      </c>
      <c r="E41">
        <v>0</v>
      </c>
      <c r="F41">
        <v>5865</v>
      </c>
      <c r="G41" s="2">
        <f t="shared" si="0"/>
        <v>0</v>
      </c>
      <c r="I41" s="2">
        <f t="shared" si="1"/>
        <v>0.38040509259259264</v>
      </c>
    </row>
    <row r="42" spans="1:9" x14ac:dyDescent="0.3">
      <c r="A42" t="s">
        <v>42</v>
      </c>
      <c r="B42" t="s">
        <v>53</v>
      </c>
      <c r="C42">
        <v>1399</v>
      </c>
      <c r="D42" s="1">
        <v>98554</v>
      </c>
      <c r="E42">
        <v>68</v>
      </c>
      <c r="F42">
        <v>5933</v>
      </c>
      <c r="G42" s="2">
        <f t="shared" si="0"/>
        <v>7.8703703703703705E-4</v>
      </c>
      <c r="I42" s="2">
        <f t="shared" si="1"/>
        <v>0.38119212962962967</v>
      </c>
    </row>
    <row r="43" spans="1:9" x14ac:dyDescent="0.3">
      <c r="A43" t="s">
        <v>42</v>
      </c>
      <c r="B43" t="s">
        <v>53</v>
      </c>
      <c r="C43">
        <v>11</v>
      </c>
      <c r="D43" s="1">
        <v>98565</v>
      </c>
      <c r="E43">
        <v>1</v>
      </c>
      <c r="F43">
        <v>5934</v>
      </c>
      <c r="G43" s="2">
        <f t="shared" si="0"/>
        <v>1.1574074074074073E-5</v>
      </c>
      <c r="I43" s="2">
        <f t="shared" si="1"/>
        <v>0.38120370370370377</v>
      </c>
    </row>
    <row r="44" spans="1:9" x14ac:dyDescent="0.3">
      <c r="A44" t="s">
        <v>10</v>
      </c>
      <c r="B44" t="s">
        <v>54</v>
      </c>
      <c r="C44">
        <v>7622</v>
      </c>
      <c r="D44" s="1">
        <v>106187</v>
      </c>
      <c r="E44">
        <v>553</v>
      </c>
      <c r="F44">
        <v>6487</v>
      </c>
      <c r="G44" s="2">
        <f t="shared" si="0"/>
        <v>6.4004629629629628E-3</v>
      </c>
      <c r="I44" s="2">
        <f t="shared" si="1"/>
        <v>0.38760416666666675</v>
      </c>
    </row>
    <row r="45" spans="1:9" x14ac:dyDescent="0.3">
      <c r="A45" t="s">
        <v>18</v>
      </c>
      <c r="B45" t="s">
        <v>55</v>
      </c>
      <c r="C45">
        <v>1005</v>
      </c>
      <c r="D45" s="1">
        <v>107192</v>
      </c>
      <c r="E45">
        <v>127</v>
      </c>
      <c r="F45">
        <v>6614</v>
      </c>
      <c r="G45" s="2">
        <f t="shared" si="0"/>
        <v>1.4699074074074074E-3</v>
      </c>
      <c r="I45" s="2">
        <f t="shared" si="1"/>
        <v>0.38907407407407418</v>
      </c>
    </row>
    <row r="46" spans="1:9" x14ac:dyDescent="0.3">
      <c r="A46" t="s">
        <v>6</v>
      </c>
      <c r="B46" t="s">
        <v>56</v>
      </c>
      <c r="C46">
        <v>751</v>
      </c>
      <c r="D46" s="1">
        <v>107943</v>
      </c>
      <c r="E46">
        <v>99</v>
      </c>
      <c r="F46">
        <v>6713</v>
      </c>
      <c r="G46" s="2">
        <f t="shared" si="0"/>
        <v>1.1458333333333333E-3</v>
      </c>
      <c r="I46" s="2">
        <f t="shared" si="1"/>
        <v>0.39021990740740753</v>
      </c>
    </row>
    <row r="47" spans="1:9" x14ac:dyDescent="0.3">
      <c r="A47" t="s">
        <v>22</v>
      </c>
      <c r="B47" t="s">
        <v>57</v>
      </c>
      <c r="C47">
        <v>0</v>
      </c>
      <c r="D47" s="1">
        <v>107943</v>
      </c>
      <c r="E47">
        <v>0</v>
      </c>
      <c r="F47">
        <v>6713</v>
      </c>
      <c r="G47" s="2">
        <f t="shared" si="0"/>
        <v>0</v>
      </c>
      <c r="I47" s="2">
        <f t="shared" si="1"/>
        <v>0.39021990740740753</v>
      </c>
    </row>
    <row r="48" spans="1:9" x14ac:dyDescent="0.3">
      <c r="A48" t="s">
        <v>18</v>
      </c>
      <c r="B48" t="s">
        <v>58</v>
      </c>
      <c r="C48">
        <v>1023</v>
      </c>
      <c r="D48" s="1">
        <v>108967</v>
      </c>
      <c r="E48">
        <v>89</v>
      </c>
      <c r="F48">
        <v>6803</v>
      </c>
      <c r="G48" s="2">
        <f t="shared" si="0"/>
        <v>1.0300925925925926E-3</v>
      </c>
      <c r="I48" s="2">
        <f t="shared" si="1"/>
        <v>0.3912500000000001</v>
      </c>
    </row>
    <row r="49" spans="1:9" x14ac:dyDescent="0.3">
      <c r="A49" t="s">
        <v>18</v>
      </c>
      <c r="B49" t="s">
        <v>59</v>
      </c>
      <c r="C49">
        <v>48</v>
      </c>
      <c r="D49" s="1">
        <v>109015</v>
      </c>
      <c r="E49">
        <v>3</v>
      </c>
      <c r="F49">
        <v>6805</v>
      </c>
      <c r="G49" s="2">
        <f t="shared" si="0"/>
        <v>3.4722222222222222E-5</v>
      </c>
      <c r="I49" s="2">
        <f t="shared" si="1"/>
        <v>0.39128472222222233</v>
      </c>
    </row>
    <row r="50" spans="1:9" x14ac:dyDescent="0.3">
      <c r="A50" t="s">
        <v>6</v>
      </c>
      <c r="B50" t="s">
        <v>60</v>
      </c>
      <c r="C50">
        <v>5769</v>
      </c>
      <c r="D50" s="1">
        <v>114784</v>
      </c>
      <c r="E50">
        <v>318</v>
      </c>
      <c r="F50">
        <v>7123</v>
      </c>
      <c r="G50" s="2">
        <f t="shared" si="0"/>
        <v>3.6805555555555554E-3</v>
      </c>
      <c r="H50" s="4">
        <v>1.3888888888888888E-2</v>
      </c>
      <c r="I50" s="2">
        <f t="shared" si="1"/>
        <v>0.4088541666666668</v>
      </c>
    </row>
    <row r="51" spans="1:9" x14ac:dyDescent="0.3">
      <c r="A51" t="s">
        <v>22</v>
      </c>
      <c r="B51" t="s">
        <v>61</v>
      </c>
      <c r="C51">
        <v>0</v>
      </c>
      <c r="D51" s="1">
        <v>114784</v>
      </c>
      <c r="E51">
        <v>0</v>
      </c>
      <c r="F51">
        <v>7123</v>
      </c>
      <c r="G51" s="2">
        <f t="shared" si="0"/>
        <v>0</v>
      </c>
      <c r="I51" s="2">
        <f t="shared" si="1"/>
        <v>0.4088541666666668</v>
      </c>
    </row>
    <row r="52" spans="1:9" x14ac:dyDescent="0.3">
      <c r="A52" t="s">
        <v>18</v>
      </c>
      <c r="B52" t="s">
        <v>33</v>
      </c>
      <c r="C52">
        <v>3012</v>
      </c>
      <c r="D52" s="1">
        <v>117796</v>
      </c>
      <c r="E52">
        <v>189</v>
      </c>
      <c r="F52">
        <v>7312</v>
      </c>
      <c r="G52" s="2">
        <f t="shared" si="0"/>
        <v>2.1875000000000002E-3</v>
      </c>
      <c r="I52" s="2">
        <f t="shared" si="1"/>
        <v>0.41104166666666681</v>
      </c>
    </row>
    <row r="53" spans="1:9" x14ac:dyDescent="0.3">
      <c r="A53" t="s">
        <v>18</v>
      </c>
      <c r="B53" t="s">
        <v>33</v>
      </c>
      <c r="C53">
        <v>249</v>
      </c>
      <c r="D53" s="1">
        <v>118045</v>
      </c>
      <c r="E53">
        <v>17</v>
      </c>
      <c r="F53">
        <v>7330</v>
      </c>
      <c r="G53" s="2">
        <f t="shared" si="0"/>
        <v>1.9675925925925926E-4</v>
      </c>
      <c r="I53" s="2">
        <f t="shared" si="1"/>
        <v>0.41123842592592608</v>
      </c>
    </row>
    <row r="54" spans="1:9" x14ac:dyDescent="0.3">
      <c r="A54" t="s">
        <v>18</v>
      </c>
      <c r="B54" t="s">
        <v>62</v>
      </c>
      <c r="C54">
        <v>56</v>
      </c>
      <c r="D54" s="1">
        <v>118101</v>
      </c>
      <c r="E54">
        <v>4</v>
      </c>
      <c r="F54">
        <v>7333</v>
      </c>
      <c r="G54" s="2">
        <f t="shared" si="0"/>
        <v>4.6296296296296294E-5</v>
      </c>
      <c r="I54" s="2">
        <f t="shared" si="1"/>
        <v>0.4112847222222224</v>
      </c>
    </row>
    <row r="55" spans="1:9" x14ac:dyDescent="0.3">
      <c r="A55" t="s">
        <v>8</v>
      </c>
      <c r="B55" t="s">
        <v>63</v>
      </c>
      <c r="C55">
        <v>367</v>
      </c>
      <c r="D55" s="1">
        <v>118468</v>
      </c>
      <c r="E55">
        <v>25</v>
      </c>
      <c r="F55">
        <v>7358</v>
      </c>
      <c r="G55" s="2">
        <f t="shared" si="0"/>
        <v>2.8935185185185184E-4</v>
      </c>
      <c r="I55" s="2">
        <f t="shared" si="1"/>
        <v>0.41157407407407426</v>
      </c>
    </row>
    <row r="56" spans="1:9" x14ac:dyDescent="0.3">
      <c r="A56" t="s">
        <v>13</v>
      </c>
      <c r="B56" t="s">
        <v>64</v>
      </c>
      <c r="C56">
        <v>1004</v>
      </c>
      <c r="D56" s="1">
        <v>119472</v>
      </c>
      <c r="E56">
        <v>65</v>
      </c>
      <c r="F56">
        <v>7423</v>
      </c>
      <c r="G56" s="2">
        <f t="shared" si="0"/>
        <v>7.5231481481481482E-4</v>
      </c>
      <c r="I56" s="2">
        <f t="shared" si="1"/>
        <v>0.41232638888888906</v>
      </c>
    </row>
    <row r="57" spans="1:9" x14ac:dyDescent="0.3">
      <c r="A57" t="s">
        <v>15</v>
      </c>
      <c r="B57" t="s">
        <v>65</v>
      </c>
      <c r="C57">
        <v>1291</v>
      </c>
      <c r="D57" s="1">
        <v>120763</v>
      </c>
      <c r="E57">
        <v>79</v>
      </c>
      <c r="F57">
        <v>7502</v>
      </c>
      <c r="G57" s="2">
        <f t="shared" si="0"/>
        <v>9.1435185185185185E-4</v>
      </c>
      <c r="I57" s="2">
        <f t="shared" si="1"/>
        <v>0.41324074074074091</v>
      </c>
    </row>
    <row r="58" spans="1:9" x14ac:dyDescent="0.3">
      <c r="A58" t="s">
        <v>6</v>
      </c>
      <c r="B58" t="s">
        <v>66</v>
      </c>
      <c r="C58">
        <v>1444</v>
      </c>
      <c r="D58" s="1">
        <v>122207</v>
      </c>
      <c r="E58">
        <v>137</v>
      </c>
      <c r="F58">
        <v>7639</v>
      </c>
      <c r="G58" s="2">
        <f t="shared" si="0"/>
        <v>1.5856481481481481E-3</v>
      </c>
      <c r="I58" s="2">
        <f t="shared" si="1"/>
        <v>0.41482638888888906</v>
      </c>
    </row>
    <row r="59" spans="1:9" x14ac:dyDescent="0.3">
      <c r="A59" t="s">
        <v>22</v>
      </c>
      <c r="B59" t="s">
        <v>67</v>
      </c>
      <c r="C59">
        <v>0</v>
      </c>
      <c r="D59" s="1">
        <v>122207</v>
      </c>
      <c r="E59">
        <v>0</v>
      </c>
      <c r="F59">
        <v>7639</v>
      </c>
      <c r="G59" s="2">
        <f t="shared" si="0"/>
        <v>0</v>
      </c>
      <c r="I59" s="2">
        <f t="shared" si="1"/>
        <v>0.41482638888888906</v>
      </c>
    </row>
    <row r="60" spans="1:9" x14ac:dyDescent="0.3">
      <c r="A60" t="s">
        <v>6</v>
      </c>
      <c r="B60" t="s">
        <v>68</v>
      </c>
      <c r="C60">
        <v>22319</v>
      </c>
      <c r="D60" s="1">
        <v>144527</v>
      </c>
      <c r="E60">
        <v>1444</v>
      </c>
      <c r="F60">
        <v>9083</v>
      </c>
      <c r="G60" s="2">
        <f t="shared" si="0"/>
        <v>1.6712962962962964E-2</v>
      </c>
      <c r="I60" s="2">
        <f t="shared" si="1"/>
        <v>0.43153935185185205</v>
      </c>
    </row>
    <row r="61" spans="1:9" x14ac:dyDescent="0.3">
      <c r="A61" t="s">
        <v>22</v>
      </c>
      <c r="B61" t="s">
        <v>69</v>
      </c>
      <c r="C61">
        <v>0</v>
      </c>
      <c r="D61" s="1">
        <v>144527</v>
      </c>
      <c r="E61">
        <v>0</v>
      </c>
      <c r="F61">
        <v>9083</v>
      </c>
      <c r="G61" s="2">
        <f t="shared" si="0"/>
        <v>0</v>
      </c>
      <c r="I61" s="2">
        <f t="shared" si="1"/>
        <v>0.43153935185185205</v>
      </c>
    </row>
    <row r="62" spans="1:9" x14ac:dyDescent="0.3">
      <c r="A62" t="s">
        <v>70</v>
      </c>
      <c r="B62" t="s">
        <v>71</v>
      </c>
      <c r="C62">
        <v>7771</v>
      </c>
      <c r="D62" s="1">
        <v>152298</v>
      </c>
      <c r="E62">
        <v>393</v>
      </c>
      <c r="F62">
        <v>9476</v>
      </c>
      <c r="G62" s="2">
        <f t="shared" si="0"/>
        <v>4.5486111111111109E-3</v>
      </c>
      <c r="I62" s="2">
        <f t="shared" si="1"/>
        <v>0.43608796296296315</v>
      </c>
    </row>
    <row r="63" spans="1:9" x14ac:dyDescent="0.3">
      <c r="A63" t="s">
        <v>10</v>
      </c>
      <c r="B63" t="s">
        <v>11</v>
      </c>
      <c r="C63">
        <v>5522</v>
      </c>
      <c r="D63" s="1">
        <v>157820</v>
      </c>
      <c r="E63">
        <v>289</v>
      </c>
      <c r="F63">
        <v>9766</v>
      </c>
      <c r="G63" s="2">
        <f t="shared" si="0"/>
        <v>3.3449074074074076E-3</v>
      </c>
      <c r="I63" s="2">
        <f t="shared" si="1"/>
        <v>0.43943287037037054</v>
      </c>
    </row>
    <row r="64" spans="1:9" x14ac:dyDescent="0.3">
      <c r="A64" t="s">
        <v>8</v>
      </c>
      <c r="B64" t="s">
        <v>9</v>
      </c>
      <c r="C64">
        <v>978</v>
      </c>
      <c r="D64" s="1">
        <v>158798</v>
      </c>
      <c r="E64">
        <v>51</v>
      </c>
      <c r="F64">
        <v>9816</v>
      </c>
      <c r="G64" s="2">
        <f t="shared" si="0"/>
        <v>5.9027777777777778E-4</v>
      </c>
      <c r="I64" s="2">
        <f t="shared" si="1"/>
        <v>0.4400231481481483</v>
      </c>
    </row>
    <row r="65" spans="1:9" x14ac:dyDescent="0.3">
      <c r="A65" t="s">
        <v>10</v>
      </c>
      <c r="B65" t="s">
        <v>11</v>
      </c>
      <c r="C65">
        <v>1628</v>
      </c>
      <c r="D65" s="1">
        <v>160426</v>
      </c>
      <c r="E65">
        <v>84</v>
      </c>
      <c r="F65">
        <v>9900</v>
      </c>
      <c r="G65" s="2">
        <f t="shared" si="0"/>
        <v>9.7222222222222219E-4</v>
      </c>
      <c r="I65" s="2">
        <f t="shared" si="1"/>
        <v>0.44099537037037051</v>
      </c>
    </row>
    <row r="66" spans="1:9" x14ac:dyDescent="0.3">
      <c r="A66" t="s">
        <v>8</v>
      </c>
      <c r="B66" t="s">
        <v>72</v>
      </c>
      <c r="C66">
        <v>1024</v>
      </c>
      <c r="D66" s="1">
        <v>161450</v>
      </c>
      <c r="E66">
        <v>67</v>
      </c>
      <c r="F66">
        <v>9967</v>
      </c>
      <c r="G66" s="2">
        <f t="shared" si="0"/>
        <v>7.7546296296296293E-4</v>
      </c>
      <c r="I66" s="2">
        <f t="shared" si="1"/>
        <v>0.44177083333333345</v>
      </c>
    </row>
    <row r="67" spans="1:9" x14ac:dyDescent="0.3">
      <c r="A67" t="s">
        <v>31</v>
      </c>
      <c r="B67" t="s">
        <v>73</v>
      </c>
      <c r="C67">
        <v>2501</v>
      </c>
      <c r="D67" s="1">
        <v>163951</v>
      </c>
      <c r="E67">
        <v>129</v>
      </c>
      <c r="F67">
        <v>10097</v>
      </c>
      <c r="G67" s="2">
        <f t="shared" ref="G67:G130" si="2">E67/86400</f>
        <v>1.4930555555555556E-3</v>
      </c>
      <c r="I67" s="2">
        <f t="shared" si="1"/>
        <v>0.44326388888888901</v>
      </c>
    </row>
    <row r="68" spans="1:9" x14ac:dyDescent="0.3">
      <c r="A68" t="s">
        <v>15</v>
      </c>
      <c r="B68" t="s">
        <v>74</v>
      </c>
      <c r="C68">
        <v>2572</v>
      </c>
      <c r="D68" s="1">
        <v>166523</v>
      </c>
      <c r="E68">
        <v>159</v>
      </c>
      <c r="F68">
        <v>10256</v>
      </c>
      <c r="G68" s="2">
        <f t="shared" si="2"/>
        <v>1.8402777777777777E-3</v>
      </c>
      <c r="I68" s="2">
        <f t="shared" ref="I68:I131" si="3">I67+G68+H68</f>
        <v>0.4451041666666668</v>
      </c>
    </row>
    <row r="69" spans="1:9" x14ac:dyDescent="0.3">
      <c r="A69" t="s">
        <v>18</v>
      </c>
      <c r="B69" t="s">
        <v>75</v>
      </c>
      <c r="C69">
        <v>8323</v>
      </c>
      <c r="D69" s="1">
        <v>174846</v>
      </c>
      <c r="E69">
        <v>448</v>
      </c>
      <c r="F69">
        <v>10704</v>
      </c>
      <c r="G69" s="2">
        <f t="shared" si="2"/>
        <v>5.185185185185185E-3</v>
      </c>
      <c r="I69" s="2">
        <f t="shared" si="3"/>
        <v>0.45028935185185198</v>
      </c>
    </row>
    <row r="70" spans="1:9" x14ac:dyDescent="0.3">
      <c r="A70" t="s">
        <v>42</v>
      </c>
      <c r="B70" t="s">
        <v>76</v>
      </c>
      <c r="C70">
        <v>233</v>
      </c>
      <c r="D70" s="1">
        <v>175079</v>
      </c>
      <c r="E70">
        <v>14</v>
      </c>
      <c r="F70">
        <v>10717</v>
      </c>
      <c r="G70" s="2">
        <f t="shared" si="2"/>
        <v>1.6203703703703703E-4</v>
      </c>
      <c r="I70" s="2">
        <f t="shared" si="3"/>
        <v>0.45045138888888903</v>
      </c>
    </row>
    <row r="71" spans="1:9" x14ac:dyDescent="0.3">
      <c r="A71" t="s">
        <v>10</v>
      </c>
      <c r="B71" t="s">
        <v>77</v>
      </c>
      <c r="C71">
        <v>41</v>
      </c>
      <c r="D71" s="1">
        <v>175120</v>
      </c>
      <c r="E71">
        <v>4</v>
      </c>
      <c r="F71">
        <v>10721</v>
      </c>
      <c r="G71" s="2">
        <f t="shared" si="2"/>
        <v>4.6296296296296294E-5</v>
      </c>
      <c r="I71" s="2">
        <f t="shared" si="3"/>
        <v>0.45049768518518535</v>
      </c>
    </row>
    <row r="72" spans="1:9" x14ac:dyDescent="0.3">
      <c r="A72" t="s">
        <v>13</v>
      </c>
      <c r="B72" t="s">
        <v>78</v>
      </c>
      <c r="C72">
        <v>79</v>
      </c>
      <c r="D72" s="1">
        <v>175199</v>
      </c>
      <c r="E72">
        <v>8</v>
      </c>
      <c r="F72">
        <v>10729</v>
      </c>
      <c r="G72" s="2">
        <f t="shared" si="2"/>
        <v>9.2592592592592588E-5</v>
      </c>
      <c r="I72" s="2">
        <f t="shared" si="3"/>
        <v>0.45059027777777794</v>
      </c>
    </row>
    <row r="73" spans="1:9" x14ac:dyDescent="0.3">
      <c r="A73" t="s">
        <v>8</v>
      </c>
      <c r="B73" t="s">
        <v>79</v>
      </c>
      <c r="C73">
        <v>340</v>
      </c>
      <c r="D73" s="1">
        <v>175538</v>
      </c>
      <c r="E73">
        <v>15</v>
      </c>
      <c r="F73">
        <v>10744</v>
      </c>
      <c r="G73" s="2">
        <f t="shared" si="2"/>
        <v>1.7361111111111112E-4</v>
      </c>
      <c r="I73" s="2">
        <f t="shared" si="3"/>
        <v>0.45076388888888907</v>
      </c>
    </row>
    <row r="74" spans="1:9" x14ac:dyDescent="0.3">
      <c r="A74" t="s">
        <v>10</v>
      </c>
      <c r="B74" t="s">
        <v>80</v>
      </c>
      <c r="C74">
        <v>161</v>
      </c>
      <c r="D74" s="1">
        <v>175699</v>
      </c>
      <c r="E74">
        <v>19</v>
      </c>
      <c r="F74">
        <v>10763</v>
      </c>
      <c r="G74" s="2">
        <f t="shared" si="2"/>
        <v>2.199074074074074E-4</v>
      </c>
      <c r="I74" s="2">
        <f t="shared" si="3"/>
        <v>0.45098379629629648</v>
      </c>
    </row>
    <row r="75" spans="1:9" x14ac:dyDescent="0.3">
      <c r="A75" t="s">
        <v>8</v>
      </c>
      <c r="B75" t="s">
        <v>81</v>
      </c>
      <c r="C75">
        <v>1338</v>
      </c>
      <c r="D75" s="1">
        <v>177037</v>
      </c>
      <c r="E75">
        <v>96</v>
      </c>
      <c r="F75">
        <v>10859</v>
      </c>
      <c r="G75" s="2">
        <f t="shared" si="2"/>
        <v>1.1111111111111111E-3</v>
      </c>
      <c r="I75" s="2">
        <f t="shared" si="3"/>
        <v>0.4520949074074076</v>
      </c>
    </row>
    <row r="76" spans="1:9" x14ac:dyDescent="0.3">
      <c r="A76" t="s">
        <v>13</v>
      </c>
      <c r="B76" t="s">
        <v>82</v>
      </c>
      <c r="C76">
        <v>45</v>
      </c>
      <c r="D76" s="1">
        <v>177082</v>
      </c>
      <c r="E76">
        <v>2</v>
      </c>
      <c r="F76">
        <v>10862</v>
      </c>
      <c r="G76" s="2">
        <f t="shared" si="2"/>
        <v>2.3148148148148147E-5</v>
      </c>
      <c r="I76" s="2">
        <f t="shared" si="3"/>
        <v>0.45211805555555573</v>
      </c>
    </row>
    <row r="77" spans="1:9" x14ac:dyDescent="0.3">
      <c r="A77" t="s">
        <v>31</v>
      </c>
      <c r="B77" t="s">
        <v>83</v>
      </c>
      <c r="C77">
        <v>267</v>
      </c>
      <c r="D77" s="1">
        <v>177349</v>
      </c>
      <c r="E77">
        <v>14</v>
      </c>
      <c r="F77">
        <v>10876</v>
      </c>
      <c r="G77" s="2">
        <f t="shared" si="2"/>
        <v>1.6203703703703703E-4</v>
      </c>
      <c r="I77" s="2">
        <f t="shared" si="3"/>
        <v>0.45228009259259278</v>
      </c>
    </row>
    <row r="78" spans="1:9" x14ac:dyDescent="0.3">
      <c r="A78" t="s">
        <v>8</v>
      </c>
      <c r="B78" t="s">
        <v>81</v>
      </c>
      <c r="C78">
        <v>2733</v>
      </c>
      <c r="D78" s="1">
        <v>180082</v>
      </c>
      <c r="E78">
        <v>176</v>
      </c>
      <c r="F78">
        <v>11052</v>
      </c>
      <c r="G78" s="2">
        <f t="shared" si="2"/>
        <v>2.0370370370370369E-3</v>
      </c>
      <c r="I78" s="2">
        <f t="shared" si="3"/>
        <v>0.45431712962962983</v>
      </c>
    </row>
    <row r="79" spans="1:9" x14ac:dyDescent="0.3">
      <c r="A79" t="s">
        <v>8</v>
      </c>
      <c r="B79" t="s">
        <v>9</v>
      </c>
      <c r="C79">
        <v>1509</v>
      </c>
      <c r="D79" s="1">
        <v>181591</v>
      </c>
      <c r="E79">
        <v>84</v>
      </c>
      <c r="F79">
        <v>11136</v>
      </c>
      <c r="G79" s="2">
        <f t="shared" si="2"/>
        <v>9.7222222222222219E-4</v>
      </c>
      <c r="I79" s="2">
        <f t="shared" si="3"/>
        <v>0.45528935185185204</v>
      </c>
    </row>
    <row r="80" spans="1:9" x14ac:dyDescent="0.3">
      <c r="A80" t="s">
        <v>42</v>
      </c>
      <c r="B80" t="s">
        <v>43</v>
      </c>
      <c r="C80">
        <v>40</v>
      </c>
      <c r="D80" s="1">
        <v>181631</v>
      </c>
      <c r="E80">
        <v>4</v>
      </c>
      <c r="F80">
        <v>11140</v>
      </c>
      <c r="G80" s="2">
        <f t="shared" si="2"/>
        <v>4.6296296296296294E-5</v>
      </c>
      <c r="I80" s="2">
        <f t="shared" si="3"/>
        <v>0.45533564814814836</v>
      </c>
    </row>
    <row r="81" spans="1:9" x14ac:dyDescent="0.3">
      <c r="A81" t="s">
        <v>6</v>
      </c>
      <c r="B81" t="s">
        <v>84</v>
      </c>
      <c r="C81">
        <v>1260</v>
      </c>
      <c r="D81" s="1">
        <v>182891</v>
      </c>
      <c r="E81">
        <v>130</v>
      </c>
      <c r="F81">
        <v>11271</v>
      </c>
      <c r="G81" s="2">
        <f t="shared" si="2"/>
        <v>1.5046296296296296E-3</v>
      </c>
      <c r="I81" s="2">
        <f t="shared" si="3"/>
        <v>0.45684027777777797</v>
      </c>
    </row>
    <row r="82" spans="1:9" x14ac:dyDescent="0.3">
      <c r="A82" t="s">
        <v>22</v>
      </c>
      <c r="B82" t="s">
        <v>7</v>
      </c>
      <c r="C82">
        <v>0</v>
      </c>
      <c r="D82" s="1">
        <v>182891</v>
      </c>
      <c r="E82">
        <v>0</v>
      </c>
      <c r="F82">
        <v>11271</v>
      </c>
      <c r="G82" s="2">
        <f t="shared" si="2"/>
        <v>0</v>
      </c>
      <c r="I82" s="2">
        <f t="shared" si="3"/>
        <v>0.45684027777777797</v>
      </c>
    </row>
    <row r="83" spans="1:9" x14ac:dyDescent="0.3">
      <c r="A83" t="s">
        <v>18</v>
      </c>
      <c r="B83" t="s">
        <v>33</v>
      </c>
      <c r="C83">
        <v>136</v>
      </c>
      <c r="D83" s="1">
        <v>183027</v>
      </c>
      <c r="E83">
        <v>14</v>
      </c>
      <c r="F83">
        <v>11285</v>
      </c>
      <c r="G83" s="2">
        <f t="shared" si="2"/>
        <v>1.6203703703703703E-4</v>
      </c>
      <c r="I83" s="2">
        <f t="shared" si="3"/>
        <v>0.45700231481481501</v>
      </c>
    </row>
    <row r="84" spans="1:9" x14ac:dyDescent="0.3">
      <c r="A84" t="s">
        <v>70</v>
      </c>
      <c r="B84" t="s">
        <v>85</v>
      </c>
      <c r="C84">
        <v>782</v>
      </c>
      <c r="D84" s="1">
        <v>183809</v>
      </c>
      <c r="E84">
        <v>117</v>
      </c>
      <c r="F84">
        <v>11402</v>
      </c>
      <c r="G84" s="2">
        <f t="shared" si="2"/>
        <v>1.3541666666666667E-3</v>
      </c>
      <c r="I84" s="2">
        <f t="shared" si="3"/>
        <v>0.45835648148148167</v>
      </c>
    </row>
    <row r="85" spans="1:9" x14ac:dyDescent="0.3">
      <c r="A85" t="s">
        <v>10</v>
      </c>
      <c r="B85" t="s">
        <v>77</v>
      </c>
      <c r="C85">
        <v>21</v>
      </c>
      <c r="D85" s="1">
        <v>183829</v>
      </c>
      <c r="E85">
        <v>4</v>
      </c>
      <c r="F85">
        <v>11406</v>
      </c>
      <c r="G85" s="2">
        <f t="shared" si="2"/>
        <v>4.6296296296296294E-5</v>
      </c>
      <c r="I85" s="2">
        <f t="shared" si="3"/>
        <v>0.45840277777777799</v>
      </c>
    </row>
    <row r="86" spans="1:9" x14ac:dyDescent="0.3">
      <c r="A86" t="s">
        <v>6</v>
      </c>
      <c r="B86" t="s">
        <v>86</v>
      </c>
      <c r="C86">
        <v>5505</v>
      </c>
      <c r="D86" s="1">
        <v>189335</v>
      </c>
      <c r="E86">
        <v>416</v>
      </c>
      <c r="F86">
        <v>11822</v>
      </c>
      <c r="G86" s="2">
        <f t="shared" si="2"/>
        <v>4.8148148148148152E-3</v>
      </c>
      <c r="I86" s="2">
        <f t="shared" si="3"/>
        <v>0.46321759259259282</v>
      </c>
    </row>
    <row r="87" spans="1:9" x14ac:dyDescent="0.3">
      <c r="A87" t="s">
        <v>22</v>
      </c>
      <c r="B87" t="s">
        <v>87</v>
      </c>
      <c r="C87">
        <v>0</v>
      </c>
      <c r="D87" s="1">
        <v>189335</v>
      </c>
      <c r="E87">
        <v>0</v>
      </c>
      <c r="F87">
        <v>11822</v>
      </c>
      <c r="G87" s="2">
        <f t="shared" si="2"/>
        <v>0</v>
      </c>
      <c r="I87" s="2">
        <f t="shared" si="3"/>
        <v>0.46321759259259282</v>
      </c>
    </row>
    <row r="88" spans="1:9" x14ac:dyDescent="0.3">
      <c r="A88" t="s">
        <v>15</v>
      </c>
      <c r="B88" t="s">
        <v>88</v>
      </c>
      <c r="C88">
        <v>2303</v>
      </c>
      <c r="D88" s="1">
        <v>191638</v>
      </c>
      <c r="E88">
        <v>144</v>
      </c>
      <c r="F88">
        <v>11966</v>
      </c>
      <c r="G88" s="2">
        <f t="shared" si="2"/>
        <v>1.6666666666666668E-3</v>
      </c>
      <c r="I88" s="2">
        <f t="shared" si="3"/>
        <v>0.46488425925925947</v>
      </c>
    </row>
    <row r="89" spans="1:9" x14ac:dyDescent="0.3">
      <c r="A89" t="s">
        <v>13</v>
      </c>
      <c r="B89" t="s">
        <v>89</v>
      </c>
      <c r="C89">
        <v>2458</v>
      </c>
      <c r="D89" s="1">
        <v>194095</v>
      </c>
      <c r="E89">
        <v>276</v>
      </c>
      <c r="F89">
        <v>12242</v>
      </c>
      <c r="G89" s="2">
        <f t="shared" si="2"/>
        <v>3.1944444444444446E-3</v>
      </c>
      <c r="I89" s="2">
        <f t="shared" si="3"/>
        <v>0.46807870370370391</v>
      </c>
    </row>
    <row r="90" spans="1:9" x14ac:dyDescent="0.3">
      <c r="A90" t="s">
        <v>6</v>
      </c>
      <c r="B90" t="s">
        <v>90</v>
      </c>
      <c r="C90">
        <v>588</v>
      </c>
      <c r="D90" s="1">
        <v>194683</v>
      </c>
      <c r="E90">
        <v>54</v>
      </c>
      <c r="F90">
        <v>12297</v>
      </c>
      <c r="G90" s="2">
        <f t="shared" si="2"/>
        <v>6.2500000000000001E-4</v>
      </c>
      <c r="I90" s="2">
        <f t="shared" si="3"/>
        <v>0.4687037037037039</v>
      </c>
    </row>
    <row r="91" spans="1:9" x14ac:dyDescent="0.3">
      <c r="A91" t="s">
        <v>22</v>
      </c>
      <c r="B91" t="s">
        <v>91</v>
      </c>
      <c r="C91">
        <v>0</v>
      </c>
      <c r="D91" s="1">
        <v>194683</v>
      </c>
      <c r="E91">
        <v>0</v>
      </c>
      <c r="F91">
        <v>12297</v>
      </c>
      <c r="G91" s="2">
        <f t="shared" si="2"/>
        <v>0</v>
      </c>
      <c r="I91" s="2">
        <f t="shared" si="3"/>
        <v>0.4687037037037039</v>
      </c>
    </row>
    <row r="92" spans="1:9" x14ac:dyDescent="0.3">
      <c r="A92" t="s">
        <v>13</v>
      </c>
      <c r="B92" t="s">
        <v>89</v>
      </c>
      <c r="C92">
        <v>870</v>
      </c>
      <c r="D92" s="1">
        <v>195553</v>
      </c>
      <c r="E92">
        <v>102</v>
      </c>
      <c r="F92">
        <v>12399</v>
      </c>
      <c r="G92" s="2">
        <f t="shared" si="2"/>
        <v>1.1805555555555556E-3</v>
      </c>
      <c r="I92" s="2">
        <f t="shared" si="3"/>
        <v>0.46988425925925947</v>
      </c>
    </row>
    <row r="93" spans="1:9" x14ac:dyDescent="0.3">
      <c r="A93" t="s">
        <v>13</v>
      </c>
      <c r="B93" t="s">
        <v>92</v>
      </c>
      <c r="C93">
        <v>127</v>
      </c>
      <c r="D93" s="1">
        <v>195681</v>
      </c>
      <c r="E93">
        <v>12</v>
      </c>
      <c r="F93">
        <v>12411</v>
      </c>
      <c r="G93" s="2">
        <f t="shared" si="2"/>
        <v>1.3888888888888889E-4</v>
      </c>
      <c r="I93" s="2">
        <f t="shared" si="3"/>
        <v>0.47002314814814838</v>
      </c>
    </row>
    <row r="94" spans="1:9" x14ac:dyDescent="0.3">
      <c r="A94" t="s">
        <v>18</v>
      </c>
      <c r="B94" t="s">
        <v>93</v>
      </c>
      <c r="C94">
        <v>25</v>
      </c>
      <c r="D94" s="1">
        <v>195706</v>
      </c>
      <c r="E94">
        <v>2</v>
      </c>
      <c r="F94">
        <v>12414</v>
      </c>
      <c r="G94" s="2">
        <f t="shared" si="2"/>
        <v>2.3148148148148147E-5</v>
      </c>
      <c r="I94" s="2">
        <f t="shared" si="3"/>
        <v>0.47004629629629652</v>
      </c>
    </row>
    <row r="95" spans="1:9" x14ac:dyDescent="0.3">
      <c r="A95" t="s">
        <v>15</v>
      </c>
      <c r="B95" t="s">
        <v>94</v>
      </c>
      <c r="C95">
        <v>414</v>
      </c>
      <c r="D95" s="1">
        <v>196119</v>
      </c>
      <c r="E95">
        <v>38</v>
      </c>
      <c r="F95">
        <v>12452</v>
      </c>
      <c r="G95" s="2">
        <f t="shared" si="2"/>
        <v>4.3981481481481481E-4</v>
      </c>
      <c r="I95" s="2">
        <f t="shared" si="3"/>
        <v>0.47048611111111133</v>
      </c>
    </row>
    <row r="96" spans="1:9" x14ac:dyDescent="0.3">
      <c r="A96" t="s">
        <v>6</v>
      </c>
      <c r="B96" t="s">
        <v>95</v>
      </c>
      <c r="C96">
        <v>2807</v>
      </c>
      <c r="D96" s="1">
        <v>198926</v>
      </c>
      <c r="E96">
        <v>252</v>
      </c>
      <c r="F96">
        <v>12704</v>
      </c>
      <c r="G96" s="2">
        <f t="shared" si="2"/>
        <v>2.9166666666666668E-3</v>
      </c>
      <c r="I96" s="2">
        <f t="shared" si="3"/>
        <v>0.47340277777777801</v>
      </c>
    </row>
    <row r="97" spans="1:9" x14ac:dyDescent="0.3">
      <c r="A97" t="s">
        <v>22</v>
      </c>
      <c r="B97" t="s">
        <v>87</v>
      </c>
      <c r="C97">
        <v>0</v>
      </c>
      <c r="D97" s="1">
        <v>198926</v>
      </c>
      <c r="E97">
        <v>0</v>
      </c>
      <c r="F97">
        <v>12704</v>
      </c>
      <c r="G97" s="2">
        <f t="shared" si="2"/>
        <v>0</v>
      </c>
      <c r="I97" s="2">
        <f t="shared" si="3"/>
        <v>0.47340277777777801</v>
      </c>
    </row>
    <row r="98" spans="1:9" x14ac:dyDescent="0.3">
      <c r="A98" t="s">
        <v>10</v>
      </c>
      <c r="B98" t="s">
        <v>96</v>
      </c>
      <c r="C98">
        <v>1942</v>
      </c>
      <c r="D98" s="1">
        <v>200868</v>
      </c>
      <c r="E98">
        <v>181</v>
      </c>
      <c r="F98">
        <v>12885</v>
      </c>
      <c r="G98" s="2">
        <f t="shared" si="2"/>
        <v>2.0949074074074073E-3</v>
      </c>
      <c r="I98" s="2">
        <f t="shared" si="3"/>
        <v>0.47549768518518543</v>
      </c>
    </row>
    <row r="99" spans="1:9" x14ac:dyDescent="0.3">
      <c r="A99" t="s">
        <v>18</v>
      </c>
      <c r="B99" t="s">
        <v>33</v>
      </c>
      <c r="C99">
        <v>19732</v>
      </c>
      <c r="D99" s="1">
        <v>220601</v>
      </c>
      <c r="E99">
        <v>1538</v>
      </c>
      <c r="F99">
        <v>14422</v>
      </c>
      <c r="G99" s="2">
        <f t="shared" si="2"/>
        <v>1.7800925925925925E-2</v>
      </c>
      <c r="I99" s="2">
        <f t="shared" si="3"/>
        <v>0.49329861111111134</v>
      </c>
    </row>
    <row r="100" spans="1:9" x14ac:dyDescent="0.3">
      <c r="A100" t="s">
        <v>18</v>
      </c>
      <c r="B100" t="s">
        <v>97</v>
      </c>
      <c r="C100">
        <v>762</v>
      </c>
      <c r="D100" s="1">
        <v>221363</v>
      </c>
      <c r="E100">
        <v>71</v>
      </c>
      <c r="F100">
        <v>14493</v>
      </c>
      <c r="G100" s="2">
        <f t="shared" si="2"/>
        <v>8.2175925925925927E-4</v>
      </c>
      <c r="I100" s="2">
        <f t="shared" si="3"/>
        <v>0.4941203703703706</v>
      </c>
    </row>
    <row r="101" spans="1:9" x14ac:dyDescent="0.3">
      <c r="A101" t="s">
        <v>10</v>
      </c>
      <c r="B101" t="s">
        <v>98</v>
      </c>
      <c r="C101">
        <v>2040</v>
      </c>
      <c r="D101" s="1">
        <v>223403</v>
      </c>
      <c r="E101">
        <v>145</v>
      </c>
      <c r="F101">
        <v>14639</v>
      </c>
      <c r="G101" s="2">
        <f t="shared" si="2"/>
        <v>1.6782407407407408E-3</v>
      </c>
      <c r="I101" s="2">
        <f t="shared" si="3"/>
        <v>0.49579861111111134</v>
      </c>
    </row>
    <row r="102" spans="1:9" x14ac:dyDescent="0.3">
      <c r="A102" t="s">
        <v>6</v>
      </c>
      <c r="B102" t="s">
        <v>99</v>
      </c>
      <c r="C102">
        <v>18</v>
      </c>
      <c r="D102" s="1">
        <v>223422</v>
      </c>
      <c r="E102">
        <v>4</v>
      </c>
      <c r="F102">
        <v>14642</v>
      </c>
      <c r="G102" s="2">
        <f t="shared" si="2"/>
        <v>4.6296296296296294E-5</v>
      </c>
      <c r="I102" s="2">
        <f t="shared" si="3"/>
        <v>0.49584490740740766</v>
      </c>
    </row>
    <row r="103" spans="1:9" x14ac:dyDescent="0.3">
      <c r="A103" t="s">
        <v>22</v>
      </c>
      <c r="B103" t="s">
        <v>100</v>
      </c>
      <c r="C103">
        <v>0</v>
      </c>
      <c r="D103" s="1">
        <v>223422</v>
      </c>
      <c r="E103">
        <v>0</v>
      </c>
      <c r="F103">
        <v>14642</v>
      </c>
      <c r="G103" s="2">
        <f t="shared" si="2"/>
        <v>0</v>
      </c>
      <c r="I103" s="2">
        <f t="shared" si="3"/>
        <v>0.49584490740740766</v>
      </c>
    </row>
    <row r="104" spans="1:9" x14ac:dyDescent="0.3">
      <c r="A104" t="s">
        <v>8</v>
      </c>
      <c r="B104" t="s">
        <v>9</v>
      </c>
      <c r="C104">
        <v>36</v>
      </c>
      <c r="D104" s="1">
        <v>223458</v>
      </c>
      <c r="E104">
        <v>7</v>
      </c>
      <c r="F104">
        <v>14650</v>
      </c>
      <c r="G104" s="2">
        <f t="shared" si="2"/>
        <v>8.1018518518518516E-5</v>
      </c>
      <c r="I104" s="2">
        <f t="shared" si="3"/>
        <v>0.49592592592592616</v>
      </c>
    </row>
    <row r="105" spans="1:9" x14ac:dyDescent="0.3">
      <c r="A105" t="s">
        <v>6</v>
      </c>
      <c r="B105" t="s">
        <v>101</v>
      </c>
      <c r="C105">
        <v>21</v>
      </c>
      <c r="D105" s="1">
        <v>223478</v>
      </c>
      <c r="E105">
        <v>6</v>
      </c>
      <c r="F105">
        <v>14656</v>
      </c>
      <c r="G105" s="2">
        <f t="shared" si="2"/>
        <v>6.9444444444444444E-5</v>
      </c>
      <c r="H105" s="4">
        <v>1.0416666666666666E-2</v>
      </c>
      <c r="I105" s="2">
        <f t="shared" si="3"/>
        <v>0.5064120370370373</v>
      </c>
    </row>
    <row r="106" spans="1:9" x14ac:dyDescent="0.3">
      <c r="A106" t="s">
        <v>102</v>
      </c>
      <c r="B106" t="s">
        <v>103</v>
      </c>
      <c r="C106">
        <v>0</v>
      </c>
      <c r="D106" s="1">
        <v>223478</v>
      </c>
      <c r="E106">
        <v>0</v>
      </c>
      <c r="F106">
        <v>14656</v>
      </c>
      <c r="G106" s="2">
        <f t="shared" si="2"/>
        <v>0</v>
      </c>
      <c r="I106" s="2">
        <f t="shared" si="3"/>
        <v>0.5064120370370373</v>
      </c>
    </row>
    <row r="107" spans="1:9" x14ac:dyDescent="0.3">
      <c r="A107" t="s">
        <v>10</v>
      </c>
      <c r="B107" t="s">
        <v>98</v>
      </c>
      <c r="C107">
        <v>21</v>
      </c>
      <c r="D107" s="1">
        <v>223499</v>
      </c>
      <c r="E107">
        <v>6</v>
      </c>
      <c r="F107">
        <v>14661</v>
      </c>
      <c r="G107" s="2">
        <f t="shared" si="2"/>
        <v>6.9444444444444444E-5</v>
      </c>
      <c r="I107" s="2">
        <f t="shared" si="3"/>
        <v>0.50648148148148175</v>
      </c>
    </row>
    <row r="108" spans="1:9" x14ac:dyDescent="0.3">
      <c r="A108" t="s">
        <v>42</v>
      </c>
      <c r="B108" t="s">
        <v>104</v>
      </c>
      <c r="C108">
        <v>38</v>
      </c>
      <c r="D108" s="1">
        <v>223537</v>
      </c>
      <c r="E108">
        <v>8</v>
      </c>
      <c r="F108">
        <v>14669</v>
      </c>
      <c r="G108" s="2">
        <f t="shared" si="2"/>
        <v>9.2592592592592588E-5</v>
      </c>
      <c r="I108" s="2">
        <f t="shared" si="3"/>
        <v>0.5065740740740744</v>
      </c>
    </row>
    <row r="109" spans="1:9" x14ac:dyDescent="0.3">
      <c r="A109" t="s">
        <v>10</v>
      </c>
      <c r="B109" t="s">
        <v>96</v>
      </c>
      <c r="C109">
        <v>22</v>
      </c>
      <c r="D109" s="1">
        <v>223559</v>
      </c>
      <c r="E109">
        <v>5</v>
      </c>
      <c r="F109">
        <v>14674</v>
      </c>
      <c r="G109" s="2">
        <f t="shared" si="2"/>
        <v>5.7870370370370373E-5</v>
      </c>
      <c r="I109" s="2">
        <f t="shared" si="3"/>
        <v>0.50663194444444482</v>
      </c>
    </row>
    <row r="110" spans="1:9" x14ac:dyDescent="0.3">
      <c r="A110" t="s">
        <v>13</v>
      </c>
      <c r="B110" t="s">
        <v>105</v>
      </c>
      <c r="C110">
        <v>410</v>
      </c>
      <c r="D110" s="1">
        <v>223969</v>
      </c>
      <c r="E110">
        <v>37</v>
      </c>
      <c r="F110">
        <v>14711</v>
      </c>
      <c r="G110" s="2">
        <f t="shared" si="2"/>
        <v>4.2824074074074075E-4</v>
      </c>
      <c r="I110" s="2">
        <f t="shared" si="3"/>
        <v>0.50706018518518559</v>
      </c>
    </row>
    <row r="111" spans="1:9" x14ac:dyDescent="0.3">
      <c r="A111" t="s">
        <v>31</v>
      </c>
      <c r="B111" t="s">
        <v>106</v>
      </c>
      <c r="C111">
        <v>600</v>
      </c>
      <c r="D111" s="1">
        <v>224569</v>
      </c>
      <c r="E111">
        <v>62</v>
      </c>
      <c r="F111">
        <v>14773</v>
      </c>
      <c r="G111" s="2">
        <f t="shared" si="2"/>
        <v>7.1759259259259259E-4</v>
      </c>
      <c r="I111" s="2">
        <f t="shared" si="3"/>
        <v>0.50777777777777822</v>
      </c>
    </row>
    <row r="112" spans="1:9" x14ac:dyDescent="0.3">
      <c r="A112" t="s">
        <v>18</v>
      </c>
      <c r="B112" t="s">
        <v>33</v>
      </c>
      <c r="C112">
        <v>1508</v>
      </c>
      <c r="D112" s="1">
        <v>226077</v>
      </c>
      <c r="E112">
        <v>141</v>
      </c>
      <c r="F112">
        <v>14914</v>
      </c>
      <c r="G112" s="2">
        <f t="shared" si="2"/>
        <v>1.6319444444444445E-3</v>
      </c>
      <c r="I112" s="2">
        <f t="shared" si="3"/>
        <v>0.50940972222222269</v>
      </c>
    </row>
    <row r="113" spans="1:9" x14ac:dyDescent="0.3">
      <c r="A113" t="s">
        <v>22</v>
      </c>
      <c r="B113" t="s">
        <v>107</v>
      </c>
      <c r="C113">
        <v>956</v>
      </c>
      <c r="D113" s="1">
        <v>227033</v>
      </c>
      <c r="E113">
        <v>57</v>
      </c>
      <c r="F113">
        <v>14971</v>
      </c>
      <c r="G113" s="2">
        <f t="shared" si="2"/>
        <v>6.5972222222222224E-4</v>
      </c>
      <c r="I113" s="2">
        <f t="shared" si="3"/>
        <v>0.51006944444444491</v>
      </c>
    </row>
    <row r="114" spans="1:9" x14ac:dyDescent="0.3">
      <c r="A114" t="s">
        <v>6</v>
      </c>
      <c r="B114" t="s">
        <v>108</v>
      </c>
      <c r="C114">
        <v>17544</v>
      </c>
      <c r="D114" s="1">
        <v>244577</v>
      </c>
      <c r="E114">
        <v>1461</v>
      </c>
      <c r="F114">
        <v>16432</v>
      </c>
      <c r="G114" s="2">
        <f t="shared" si="2"/>
        <v>1.6909722222222222E-2</v>
      </c>
      <c r="H114" s="4">
        <v>2.0833333333333332E-2</v>
      </c>
      <c r="I114" s="2">
        <f t="shared" si="3"/>
        <v>0.54781250000000048</v>
      </c>
    </row>
    <row r="115" spans="1:9" x14ac:dyDescent="0.3">
      <c r="A115" t="s">
        <v>22</v>
      </c>
      <c r="B115" t="s">
        <v>109</v>
      </c>
      <c r="C115">
        <v>0</v>
      </c>
      <c r="D115" s="1">
        <v>244577</v>
      </c>
      <c r="E115">
        <v>0</v>
      </c>
      <c r="F115">
        <v>16432</v>
      </c>
      <c r="G115" s="2">
        <f t="shared" si="2"/>
        <v>0</v>
      </c>
      <c r="I115" s="2">
        <f t="shared" si="3"/>
        <v>0.54781250000000048</v>
      </c>
    </row>
    <row r="116" spans="1:9" x14ac:dyDescent="0.3">
      <c r="A116" t="s">
        <v>6</v>
      </c>
      <c r="B116" t="s">
        <v>110</v>
      </c>
      <c r="C116">
        <v>35665</v>
      </c>
      <c r="D116" s="1">
        <v>280242</v>
      </c>
      <c r="E116">
        <v>3077</v>
      </c>
      <c r="F116">
        <v>19509</v>
      </c>
      <c r="G116" s="2">
        <f t="shared" si="2"/>
        <v>3.5613425925925923E-2</v>
      </c>
      <c r="I116" s="2">
        <f t="shared" si="3"/>
        <v>0.58342592592592646</v>
      </c>
    </row>
    <row r="117" spans="1:9" x14ac:dyDescent="0.3">
      <c r="A117" t="s">
        <v>22</v>
      </c>
      <c r="B117" t="s">
        <v>111</v>
      </c>
      <c r="C117">
        <v>0</v>
      </c>
      <c r="D117" s="1">
        <v>280242</v>
      </c>
      <c r="E117">
        <v>0</v>
      </c>
      <c r="F117">
        <v>19509</v>
      </c>
      <c r="G117" s="2">
        <f t="shared" si="2"/>
        <v>0</v>
      </c>
      <c r="I117" s="2">
        <f t="shared" si="3"/>
        <v>0.58342592592592646</v>
      </c>
    </row>
    <row r="118" spans="1:9" x14ac:dyDescent="0.3">
      <c r="A118" t="s">
        <v>10</v>
      </c>
      <c r="B118" t="s">
        <v>112</v>
      </c>
      <c r="C118">
        <v>6768</v>
      </c>
      <c r="D118" s="1">
        <v>287010</v>
      </c>
      <c r="E118">
        <v>611</v>
      </c>
      <c r="F118">
        <v>20120</v>
      </c>
      <c r="G118" s="2">
        <f t="shared" si="2"/>
        <v>7.0717592592592594E-3</v>
      </c>
      <c r="I118" s="2">
        <f t="shared" si="3"/>
        <v>0.59049768518518575</v>
      </c>
    </row>
    <row r="119" spans="1:9" x14ac:dyDescent="0.3">
      <c r="A119" t="s">
        <v>8</v>
      </c>
      <c r="B119" t="s">
        <v>113</v>
      </c>
      <c r="C119">
        <v>19</v>
      </c>
      <c r="D119" s="1">
        <v>287029</v>
      </c>
      <c r="E119">
        <v>3</v>
      </c>
      <c r="F119">
        <v>20122</v>
      </c>
      <c r="G119" s="2">
        <f t="shared" si="2"/>
        <v>3.4722222222222222E-5</v>
      </c>
      <c r="I119" s="2">
        <f t="shared" si="3"/>
        <v>0.59053240740740798</v>
      </c>
    </row>
    <row r="120" spans="1:9" x14ac:dyDescent="0.3">
      <c r="A120" t="s">
        <v>8</v>
      </c>
      <c r="B120" t="s">
        <v>114</v>
      </c>
      <c r="C120">
        <v>436</v>
      </c>
      <c r="D120" s="1">
        <v>287465</v>
      </c>
      <c r="E120">
        <v>45</v>
      </c>
      <c r="F120">
        <v>20167</v>
      </c>
      <c r="G120" s="2">
        <f t="shared" si="2"/>
        <v>5.2083333333333333E-4</v>
      </c>
      <c r="I120" s="2">
        <f t="shared" si="3"/>
        <v>0.59105324074074128</v>
      </c>
    </row>
    <row r="121" spans="1:9" x14ac:dyDescent="0.3">
      <c r="A121" t="s">
        <v>10</v>
      </c>
      <c r="B121" t="s">
        <v>115</v>
      </c>
      <c r="C121">
        <v>270</v>
      </c>
      <c r="D121" s="1">
        <v>287735</v>
      </c>
      <c r="E121">
        <v>37</v>
      </c>
      <c r="F121">
        <v>20205</v>
      </c>
      <c r="G121" s="2">
        <f t="shared" si="2"/>
        <v>4.2824074074074075E-4</v>
      </c>
      <c r="I121" s="2">
        <f t="shared" si="3"/>
        <v>0.59148148148148205</v>
      </c>
    </row>
    <row r="122" spans="1:9" x14ac:dyDescent="0.3">
      <c r="A122" t="s">
        <v>6</v>
      </c>
      <c r="B122" t="s">
        <v>116</v>
      </c>
      <c r="C122">
        <v>353</v>
      </c>
      <c r="D122" s="1">
        <v>288089</v>
      </c>
      <c r="E122">
        <v>42</v>
      </c>
      <c r="F122">
        <v>20246</v>
      </c>
      <c r="G122" s="2">
        <f t="shared" si="2"/>
        <v>4.861111111111111E-4</v>
      </c>
      <c r="I122" s="2">
        <f t="shared" si="3"/>
        <v>0.59196759259259313</v>
      </c>
    </row>
    <row r="123" spans="1:9" x14ac:dyDescent="0.3">
      <c r="A123" t="s">
        <v>22</v>
      </c>
      <c r="B123" t="s">
        <v>117</v>
      </c>
      <c r="C123">
        <v>0</v>
      </c>
      <c r="D123" s="1">
        <v>288089</v>
      </c>
      <c r="E123">
        <v>0</v>
      </c>
      <c r="F123">
        <v>20246</v>
      </c>
      <c r="G123" s="2">
        <f t="shared" si="2"/>
        <v>0</v>
      </c>
      <c r="I123" s="2">
        <f t="shared" si="3"/>
        <v>0.59196759259259313</v>
      </c>
    </row>
    <row r="124" spans="1:9" x14ac:dyDescent="0.3">
      <c r="A124" t="s">
        <v>15</v>
      </c>
      <c r="B124" t="s">
        <v>118</v>
      </c>
      <c r="C124">
        <v>723</v>
      </c>
      <c r="D124" s="1">
        <v>288812</v>
      </c>
      <c r="E124">
        <v>84</v>
      </c>
      <c r="F124">
        <v>20330</v>
      </c>
      <c r="G124" s="2">
        <f t="shared" si="2"/>
        <v>9.7222222222222219E-4</v>
      </c>
      <c r="I124" s="2">
        <f t="shared" si="3"/>
        <v>0.59293981481481539</v>
      </c>
    </row>
    <row r="125" spans="1:9" x14ac:dyDescent="0.3">
      <c r="A125" t="s">
        <v>18</v>
      </c>
      <c r="B125" t="s">
        <v>119</v>
      </c>
      <c r="C125">
        <v>37</v>
      </c>
      <c r="D125" s="1">
        <v>288849</v>
      </c>
      <c r="E125">
        <v>3</v>
      </c>
      <c r="F125">
        <v>20333</v>
      </c>
      <c r="G125" s="2">
        <f t="shared" si="2"/>
        <v>3.4722222222222222E-5</v>
      </c>
      <c r="I125" s="2">
        <f t="shared" si="3"/>
        <v>0.59297453703703762</v>
      </c>
    </row>
    <row r="126" spans="1:9" x14ac:dyDescent="0.3">
      <c r="A126" t="s">
        <v>6</v>
      </c>
      <c r="B126" t="s">
        <v>120</v>
      </c>
      <c r="C126">
        <v>526</v>
      </c>
      <c r="D126" s="1">
        <v>289375</v>
      </c>
      <c r="E126">
        <v>56</v>
      </c>
      <c r="F126">
        <v>20389</v>
      </c>
      <c r="G126" s="2">
        <f t="shared" si="2"/>
        <v>6.4814814814814813E-4</v>
      </c>
      <c r="I126" s="2">
        <f t="shared" si="3"/>
        <v>0.59362268518518579</v>
      </c>
    </row>
    <row r="127" spans="1:9" x14ac:dyDescent="0.3">
      <c r="A127" t="s">
        <v>22</v>
      </c>
      <c r="B127" t="s">
        <v>121</v>
      </c>
      <c r="C127">
        <v>0</v>
      </c>
      <c r="D127" s="1">
        <v>289375</v>
      </c>
      <c r="E127">
        <v>0</v>
      </c>
      <c r="F127">
        <v>20389</v>
      </c>
      <c r="G127" s="2">
        <f t="shared" si="2"/>
        <v>0</v>
      </c>
      <c r="I127" s="2">
        <f t="shared" si="3"/>
        <v>0.59362268518518579</v>
      </c>
    </row>
    <row r="128" spans="1:9" x14ac:dyDescent="0.3">
      <c r="A128" t="s">
        <v>10</v>
      </c>
      <c r="B128" t="s">
        <v>122</v>
      </c>
      <c r="C128">
        <v>76</v>
      </c>
      <c r="D128" s="1">
        <v>289450</v>
      </c>
      <c r="E128">
        <v>7</v>
      </c>
      <c r="F128">
        <v>20396</v>
      </c>
      <c r="G128" s="2">
        <f t="shared" si="2"/>
        <v>8.1018518518518516E-5</v>
      </c>
      <c r="I128" s="2">
        <f t="shared" si="3"/>
        <v>0.59370370370370429</v>
      </c>
    </row>
    <row r="129" spans="1:9" x14ac:dyDescent="0.3">
      <c r="A129" t="s">
        <v>8</v>
      </c>
      <c r="B129" t="s">
        <v>123</v>
      </c>
      <c r="C129">
        <v>151</v>
      </c>
      <c r="D129" s="1">
        <v>289601</v>
      </c>
      <c r="E129">
        <v>14</v>
      </c>
      <c r="F129">
        <v>20410</v>
      </c>
      <c r="G129" s="2">
        <f t="shared" si="2"/>
        <v>1.6203703703703703E-4</v>
      </c>
      <c r="I129" s="2">
        <f t="shared" si="3"/>
        <v>0.59386574074074128</v>
      </c>
    </row>
    <row r="130" spans="1:9" x14ac:dyDescent="0.3">
      <c r="A130" t="s">
        <v>8</v>
      </c>
      <c r="B130" t="s">
        <v>124</v>
      </c>
      <c r="C130">
        <v>167</v>
      </c>
      <c r="D130" s="1">
        <v>289768</v>
      </c>
      <c r="E130">
        <v>28</v>
      </c>
      <c r="F130">
        <v>20438</v>
      </c>
      <c r="G130" s="2">
        <f t="shared" si="2"/>
        <v>3.2407407407407406E-4</v>
      </c>
      <c r="I130" s="2">
        <f t="shared" si="3"/>
        <v>0.59418981481481536</v>
      </c>
    </row>
    <row r="131" spans="1:9" x14ac:dyDescent="0.3">
      <c r="A131" t="s">
        <v>10</v>
      </c>
      <c r="B131" t="s">
        <v>125</v>
      </c>
      <c r="C131">
        <v>145</v>
      </c>
      <c r="D131" s="1">
        <v>289913</v>
      </c>
      <c r="E131">
        <v>17</v>
      </c>
      <c r="F131">
        <v>20455</v>
      </c>
      <c r="G131" s="2">
        <f t="shared" ref="G131:G194" si="4">E131/86400</f>
        <v>1.9675925925925926E-4</v>
      </c>
      <c r="I131" s="2">
        <f t="shared" si="3"/>
        <v>0.59438657407407458</v>
      </c>
    </row>
    <row r="132" spans="1:9" x14ac:dyDescent="0.3">
      <c r="A132" t="s">
        <v>6</v>
      </c>
      <c r="B132" t="s">
        <v>126</v>
      </c>
      <c r="C132">
        <v>183</v>
      </c>
      <c r="D132" s="1">
        <v>290096</v>
      </c>
      <c r="E132">
        <v>22</v>
      </c>
      <c r="F132">
        <v>20477</v>
      </c>
      <c r="G132" s="2">
        <f t="shared" si="4"/>
        <v>2.5462962962962961E-4</v>
      </c>
      <c r="I132" s="2">
        <f t="shared" ref="I132:I195" si="5">I131+G132+H132</f>
        <v>0.59464120370370421</v>
      </c>
    </row>
    <row r="133" spans="1:9" x14ac:dyDescent="0.3">
      <c r="A133" t="s">
        <v>22</v>
      </c>
      <c r="B133" t="s">
        <v>121</v>
      </c>
      <c r="C133">
        <v>0</v>
      </c>
      <c r="D133" s="1">
        <v>290096</v>
      </c>
      <c r="E133">
        <v>0</v>
      </c>
      <c r="F133">
        <v>20477</v>
      </c>
      <c r="G133" s="2">
        <f t="shared" si="4"/>
        <v>0</v>
      </c>
      <c r="I133" s="2">
        <f t="shared" si="5"/>
        <v>0.59464120370370421</v>
      </c>
    </row>
    <row r="134" spans="1:9" x14ac:dyDescent="0.3">
      <c r="A134" t="s">
        <v>13</v>
      </c>
      <c r="B134" t="s">
        <v>127</v>
      </c>
      <c r="C134">
        <v>2101</v>
      </c>
      <c r="D134" s="1">
        <v>292197</v>
      </c>
      <c r="E134">
        <v>192</v>
      </c>
      <c r="F134">
        <v>20669</v>
      </c>
      <c r="G134" s="2">
        <f t="shared" si="4"/>
        <v>2.2222222222222222E-3</v>
      </c>
      <c r="I134" s="2">
        <f t="shared" si="5"/>
        <v>0.59686342592592645</v>
      </c>
    </row>
    <row r="135" spans="1:9" x14ac:dyDescent="0.3">
      <c r="A135" t="s">
        <v>6</v>
      </c>
      <c r="B135" t="s">
        <v>128</v>
      </c>
      <c r="C135">
        <v>16</v>
      </c>
      <c r="D135" s="1">
        <v>292213</v>
      </c>
      <c r="E135">
        <v>2</v>
      </c>
      <c r="F135">
        <v>20671</v>
      </c>
      <c r="G135" s="2">
        <f t="shared" si="4"/>
        <v>2.3148148148148147E-5</v>
      </c>
      <c r="I135" s="2">
        <f t="shared" si="5"/>
        <v>0.59688657407407464</v>
      </c>
    </row>
    <row r="136" spans="1:9" x14ac:dyDescent="0.3">
      <c r="A136" t="s">
        <v>22</v>
      </c>
      <c r="B136" t="s">
        <v>129</v>
      </c>
      <c r="C136">
        <v>0</v>
      </c>
      <c r="D136" s="1">
        <v>292213</v>
      </c>
      <c r="E136">
        <v>0</v>
      </c>
      <c r="F136">
        <v>20671</v>
      </c>
      <c r="G136" s="2">
        <f t="shared" si="4"/>
        <v>0</v>
      </c>
      <c r="I136" s="2">
        <f t="shared" si="5"/>
        <v>0.59688657407407464</v>
      </c>
    </row>
    <row r="137" spans="1:9" x14ac:dyDescent="0.3">
      <c r="A137" t="s">
        <v>10</v>
      </c>
      <c r="B137" t="s">
        <v>130</v>
      </c>
      <c r="C137">
        <v>615</v>
      </c>
      <c r="D137" s="1">
        <v>292828</v>
      </c>
      <c r="E137">
        <v>95</v>
      </c>
      <c r="F137">
        <v>20766</v>
      </c>
      <c r="G137" s="2">
        <f t="shared" si="4"/>
        <v>1.0995370370370371E-3</v>
      </c>
      <c r="I137" s="2">
        <f t="shared" si="5"/>
        <v>0.59798611111111166</v>
      </c>
    </row>
    <row r="138" spans="1:9" x14ac:dyDescent="0.3">
      <c r="A138" t="s">
        <v>6</v>
      </c>
      <c r="B138" t="s">
        <v>131</v>
      </c>
      <c r="C138">
        <v>68</v>
      </c>
      <c r="D138" s="1">
        <v>292896</v>
      </c>
      <c r="E138">
        <v>11</v>
      </c>
      <c r="F138">
        <v>20777</v>
      </c>
      <c r="G138" s="2">
        <f t="shared" si="4"/>
        <v>1.273148148148148E-4</v>
      </c>
      <c r="I138" s="2">
        <f t="shared" si="5"/>
        <v>0.59811342592592642</v>
      </c>
    </row>
    <row r="139" spans="1:9" x14ac:dyDescent="0.3">
      <c r="A139" t="s">
        <v>22</v>
      </c>
      <c r="B139" t="s">
        <v>132</v>
      </c>
      <c r="C139">
        <v>0</v>
      </c>
      <c r="D139" s="1">
        <v>292896</v>
      </c>
      <c r="E139">
        <v>0</v>
      </c>
      <c r="F139">
        <v>20777</v>
      </c>
      <c r="G139" s="2">
        <f t="shared" si="4"/>
        <v>0</v>
      </c>
      <c r="I139" s="2">
        <f t="shared" si="5"/>
        <v>0.59811342592592642</v>
      </c>
    </row>
    <row r="140" spans="1:9" x14ac:dyDescent="0.3">
      <c r="A140" t="s">
        <v>10</v>
      </c>
      <c r="B140" t="s">
        <v>133</v>
      </c>
      <c r="C140">
        <v>321</v>
      </c>
      <c r="D140" s="1">
        <v>293218</v>
      </c>
      <c r="E140">
        <v>47</v>
      </c>
      <c r="F140">
        <v>20825</v>
      </c>
      <c r="G140" s="2">
        <f t="shared" si="4"/>
        <v>5.4398148148148144E-4</v>
      </c>
      <c r="I140" s="2">
        <f t="shared" si="5"/>
        <v>0.59865740740740792</v>
      </c>
    </row>
    <row r="141" spans="1:9" x14ac:dyDescent="0.3">
      <c r="A141" t="s">
        <v>8</v>
      </c>
      <c r="B141" t="s">
        <v>134</v>
      </c>
      <c r="C141">
        <v>1016</v>
      </c>
      <c r="D141" s="1">
        <v>294234</v>
      </c>
      <c r="E141">
        <v>114</v>
      </c>
      <c r="F141">
        <v>20939</v>
      </c>
      <c r="G141" s="2">
        <f t="shared" si="4"/>
        <v>1.3194444444444445E-3</v>
      </c>
      <c r="I141" s="2">
        <f t="shared" si="5"/>
        <v>0.59997685185185234</v>
      </c>
    </row>
    <row r="142" spans="1:9" x14ac:dyDescent="0.3">
      <c r="A142" t="s">
        <v>15</v>
      </c>
      <c r="B142" t="s">
        <v>135</v>
      </c>
      <c r="C142">
        <v>588</v>
      </c>
      <c r="D142" s="1">
        <v>294822</v>
      </c>
      <c r="E142">
        <v>45</v>
      </c>
      <c r="F142">
        <v>20984</v>
      </c>
      <c r="G142" s="2">
        <f t="shared" si="4"/>
        <v>5.2083333333333333E-4</v>
      </c>
      <c r="I142" s="2">
        <f t="shared" si="5"/>
        <v>0.60049768518518565</v>
      </c>
    </row>
    <row r="143" spans="1:9" x14ac:dyDescent="0.3">
      <c r="A143" t="s">
        <v>8</v>
      </c>
      <c r="B143" t="s">
        <v>136</v>
      </c>
      <c r="C143">
        <v>2484</v>
      </c>
      <c r="D143" s="1">
        <v>297307</v>
      </c>
      <c r="E143">
        <v>294</v>
      </c>
      <c r="F143">
        <v>21278</v>
      </c>
      <c r="G143" s="2">
        <f t="shared" si="4"/>
        <v>3.4027777777777776E-3</v>
      </c>
      <c r="I143" s="2">
        <f t="shared" si="5"/>
        <v>0.6039004629629634</v>
      </c>
    </row>
    <row r="144" spans="1:9" x14ac:dyDescent="0.3">
      <c r="A144" t="s">
        <v>18</v>
      </c>
      <c r="B144" t="s">
        <v>137</v>
      </c>
      <c r="C144">
        <v>493</v>
      </c>
      <c r="D144" s="1">
        <v>297800</v>
      </c>
      <c r="E144">
        <v>95</v>
      </c>
      <c r="F144">
        <v>21373</v>
      </c>
      <c r="G144" s="2">
        <f t="shared" si="4"/>
        <v>1.0995370370370371E-3</v>
      </c>
      <c r="I144" s="2">
        <f t="shared" si="5"/>
        <v>0.60500000000000043</v>
      </c>
    </row>
    <row r="145" spans="1:9" x14ac:dyDescent="0.3">
      <c r="A145" t="s">
        <v>10</v>
      </c>
      <c r="B145" t="s">
        <v>138</v>
      </c>
      <c r="C145">
        <v>261</v>
      </c>
      <c r="D145" s="1">
        <v>298061</v>
      </c>
      <c r="E145">
        <v>31</v>
      </c>
      <c r="F145">
        <v>21404</v>
      </c>
      <c r="G145" s="2">
        <f t="shared" si="4"/>
        <v>3.5879629629629629E-4</v>
      </c>
      <c r="I145" s="2">
        <f t="shared" si="5"/>
        <v>0.60535879629629674</v>
      </c>
    </row>
    <row r="146" spans="1:9" x14ac:dyDescent="0.3">
      <c r="A146" t="s">
        <v>8</v>
      </c>
      <c r="B146" t="s">
        <v>139</v>
      </c>
      <c r="C146">
        <v>130</v>
      </c>
      <c r="D146" s="1">
        <v>298191</v>
      </c>
      <c r="E146">
        <v>15</v>
      </c>
      <c r="F146">
        <v>21419</v>
      </c>
      <c r="G146" s="2">
        <f t="shared" si="4"/>
        <v>1.7361111111111112E-4</v>
      </c>
      <c r="I146" s="2">
        <f t="shared" si="5"/>
        <v>0.60553240740740788</v>
      </c>
    </row>
    <row r="147" spans="1:9" x14ac:dyDescent="0.3">
      <c r="A147" t="s">
        <v>10</v>
      </c>
      <c r="B147" t="s">
        <v>140</v>
      </c>
      <c r="C147">
        <v>141</v>
      </c>
      <c r="D147" s="1">
        <v>298332</v>
      </c>
      <c r="E147">
        <v>17</v>
      </c>
      <c r="F147">
        <v>21436</v>
      </c>
      <c r="G147" s="2">
        <f t="shared" si="4"/>
        <v>1.9675925925925926E-4</v>
      </c>
      <c r="I147" s="2">
        <f t="shared" si="5"/>
        <v>0.6057291666666671</v>
      </c>
    </row>
    <row r="148" spans="1:9" x14ac:dyDescent="0.3">
      <c r="A148" t="s">
        <v>6</v>
      </c>
      <c r="B148" t="s">
        <v>141</v>
      </c>
      <c r="C148">
        <v>1071</v>
      </c>
      <c r="D148" s="1">
        <v>299403</v>
      </c>
      <c r="E148">
        <v>169</v>
      </c>
      <c r="F148">
        <v>21605</v>
      </c>
      <c r="G148" s="2">
        <f t="shared" si="4"/>
        <v>1.9560185185185184E-3</v>
      </c>
      <c r="I148" s="2">
        <f t="shared" si="5"/>
        <v>0.60768518518518566</v>
      </c>
    </row>
    <row r="149" spans="1:9" x14ac:dyDescent="0.3">
      <c r="A149" t="s">
        <v>22</v>
      </c>
      <c r="B149" t="s">
        <v>142</v>
      </c>
      <c r="C149">
        <v>0</v>
      </c>
      <c r="D149" s="1">
        <v>299403</v>
      </c>
      <c r="E149">
        <v>0</v>
      </c>
      <c r="F149">
        <v>21605</v>
      </c>
      <c r="G149" s="2">
        <f t="shared" si="4"/>
        <v>0</v>
      </c>
      <c r="I149" s="2">
        <f t="shared" si="5"/>
        <v>0.60768518518518566</v>
      </c>
    </row>
    <row r="150" spans="1:9" x14ac:dyDescent="0.3">
      <c r="A150" t="s">
        <v>10</v>
      </c>
      <c r="B150" t="s">
        <v>143</v>
      </c>
      <c r="C150">
        <v>2109</v>
      </c>
      <c r="D150" s="1">
        <v>301513</v>
      </c>
      <c r="E150">
        <v>97</v>
      </c>
      <c r="F150">
        <v>21702</v>
      </c>
      <c r="G150" s="2">
        <f t="shared" si="4"/>
        <v>1.1226851851851851E-3</v>
      </c>
      <c r="I150" s="2">
        <f t="shared" si="5"/>
        <v>0.60880787037037087</v>
      </c>
    </row>
    <row r="151" spans="1:9" x14ac:dyDescent="0.3">
      <c r="A151" t="s">
        <v>8</v>
      </c>
      <c r="B151" t="s">
        <v>144</v>
      </c>
      <c r="C151">
        <v>1218</v>
      </c>
      <c r="D151" s="1">
        <v>302731</v>
      </c>
      <c r="E151">
        <v>129</v>
      </c>
      <c r="F151">
        <v>21831</v>
      </c>
      <c r="G151" s="2">
        <f t="shared" si="4"/>
        <v>1.4930555555555556E-3</v>
      </c>
      <c r="I151" s="2">
        <f t="shared" si="5"/>
        <v>0.61030092592592644</v>
      </c>
    </row>
    <row r="152" spans="1:9" x14ac:dyDescent="0.3">
      <c r="A152" t="s">
        <v>8</v>
      </c>
      <c r="B152" t="s">
        <v>145</v>
      </c>
      <c r="C152">
        <v>1073</v>
      </c>
      <c r="D152" s="1">
        <v>303804</v>
      </c>
      <c r="E152">
        <v>99</v>
      </c>
      <c r="F152">
        <v>21929</v>
      </c>
      <c r="G152" s="2">
        <f t="shared" si="4"/>
        <v>1.1458333333333333E-3</v>
      </c>
      <c r="I152" s="2">
        <f t="shared" si="5"/>
        <v>0.61144675925925973</v>
      </c>
    </row>
    <row r="153" spans="1:9" x14ac:dyDescent="0.3">
      <c r="A153" t="s">
        <v>6</v>
      </c>
      <c r="B153" t="s">
        <v>146</v>
      </c>
      <c r="C153">
        <v>10736</v>
      </c>
      <c r="D153" s="1">
        <v>314540</v>
      </c>
      <c r="E153">
        <v>730</v>
      </c>
      <c r="F153">
        <v>22660</v>
      </c>
      <c r="G153" s="2">
        <f t="shared" si="4"/>
        <v>8.4490740740740741E-3</v>
      </c>
      <c r="I153" s="2">
        <f t="shared" si="5"/>
        <v>0.61989583333333376</v>
      </c>
    </row>
    <row r="154" spans="1:9" x14ac:dyDescent="0.3">
      <c r="A154" t="s">
        <v>22</v>
      </c>
      <c r="B154" t="s">
        <v>147</v>
      </c>
      <c r="C154">
        <v>0</v>
      </c>
      <c r="D154" s="1">
        <v>314540</v>
      </c>
      <c r="E154">
        <v>0</v>
      </c>
      <c r="F154">
        <v>22660</v>
      </c>
      <c r="G154" s="2">
        <f t="shared" si="4"/>
        <v>0</v>
      </c>
      <c r="I154" s="2">
        <f t="shared" si="5"/>
        <v>0.61989583333333376</v>
      </c>
    </row>
    <row r="155" spans="1:9" x14ac:dyDescent="0.3">
      <c r="A155" t="s">
        <v>8</v>
      </c>
      <c r="B155" t="s">
        <v>148</v>
      </c>
      <c r="C155">
        <v>4330</v>
      </c>
      <c r="D155" s="1">
        <v>318870</v>
      </c>
      <c r="E155">
        <v>281</v>
      </c>
      <c r="F155">
        <v>22941</v>
      </c>
      <c r="G155" s="2">
        <f t="shared" si="4"/>
        <v>3.2523148148148147E-3</v>
      </c>
      <c r="I155" s="2">
        <f t="shared" si="5"/>
        <v>0.62314814814814856</v>
      </c>
    </row>
    <row r="156" spans="1:9" x14ac:dyDescent="0.3">
      <c r="A156" t="s">
        <v>6</v>
      </c>
      <c r="B156" t="s">
        <v>149</v>
      </c>
      <c r="C156">
        <v>2180</v>
      </c>
      <c r="D156" s="1">
        <v>321051</v>
      </c>
      <c r="E156">
        <v>338</v>
      </c>
      <c r="F156">
        <v>23279</v>
      </c>
      <c r="G156" s="2">
        <f t="shared" si="4"/>
        <v>3.9120370370370368E-3</v>
      </c>
      <c r="I156" s="2">
        <f t="shared" si="5"/>
        <v>0.62706018518518558</v>
      </c>
    </row>
    <row r="157" spans="1:9" x14ac:dyDescent="0.3">
      <c r="A157" t="s">
        <v>22</v>
      </c>
      <c r="B157" t="s">
        <v>150</v>
      </c>
      <c r="C157">
        <v>0</v>
      </c>
      <c r="D157" s="1">
        <v>321051</v>
      </c>
      <c r="E157">
        <v>0</v>
      </c>
      <c r="F157">
        <v>23279</v>
      </c>
      <c r="G157" s="2">
        <f t="shared" si="4"/>
        <v>0</v>
      </c>
      <c r="I157" s="2">
        <f t="shared" si="5"/>
        <v>0.62706018518518558</v>
      </c>
    </row>
    <row r="158" spans="1:9" x14ac:dyDescent="0.3">
      <c r="A158" t="s">
        <v>6</v>
      </c>
      <c r="B158" t="s">
        <v>151</v>
      </c>
      <c r="C158">
        <v>9035</v>
      </c>
      <c r="D158" s="1">
        <v>330086</v>
      </c>
      <c r="E158">
        <v>932</v>
      </c>
      <c r="F158">
        <v>24211</v>
      </c>
      <c r="G158" s="2">
        <f t="shared" si="4"/>
        <v>1.0787037037037038E-2</v>
      </c>
      <c r="I158" s="2">
        <f t="shared" si="5"/>
        <v>0.63784722222222257</v>
      </c>
    </row>
    <row r="159" spans="1:9" x14ac:dyDescent="0.3">
      <c r="A159" t="s">
        <v>22</v>
      </c>
      <c r="B159" t="s">
        <v>150</v>
      </c>
      <c r="C159">
        <v>0</v>
      </c>
      <c r="D159" s="1">
        <v>330086</v>
      </c>
      <c r="E159">
        <v>0</v>
      </c>
      <c r="F159">
        <v>24211</v>
      </c>
      <c r="G159" s="2">
        <f t="shared" si="4"/>
        <v>0</v>
      </c>
      <c r="I159" s="2">
        <f t="shared" si="5"/>
        <v>0.63784722222222257</v>
      </c>
    </row>
    <row r="160" spans="1:9" x14ac:dyDescent="0.3">
      <c r="A160" t="s">
        <v>6</v>
      </c>
      <c r="B160" t="s">
        <v>152</v>
      </c>
      <c r="C160">
        <v>9749</v>
      </c>
      <c r="D160" s="1">
        <v>339835</v>
      </c>
      <c r="E160">
        <v>666</v>
      </c>
      <c r="F160">
        <v>24877</v>
      </c>
      <c r="G160" s="2">
        <f t="shared" si="4"/>
        <v>7.7083333333333335E-3</v>
      </c>
      <c r="H160" s="4">
        <v>1.0416666666666666E-2</v>
      </c>
      <c r="I160" s="2">
        <f t="shared" si="5"/>
        <v>0.65597222222222251</v>
      </c>
    </row>
    <row r="161" spans="1:9" x14ac:dyDescent="0.3">
      <c r="A161" t="s">
        <v>22</v>
      </c>
      <c r="B161" t="s">
        <v>153</v>
      </c>
      <c r="C161">
        <v>0</v>
      </c>
      <c r="D161" s="1">
        <v>339835</v>
      </c>
      <c r="E161">
        <v>0</v>
      </c>
      <c r="F161">
        <v>24877</v>
      </c>
      <c r="G161" s="2">
        <f t="shared" si="4"/>
        <v>0</v>
      </c>
      <c r="I161" s="2">
        <f t="shared" si="5"/>
        <v>0.65597222222222251</v>
      </c>
    </row>
    <row r="162" spans="1:9" x14ac:dyDescent="0.3">
      <c r="A162" t="s">
        <v>10</v>
      </c>
      <c r="B162" t="s">
        <v>138</v>
      </c>
      <c r="C162">
        <v>7601</v>
      </c>
      <c r="D162" s="1">
        <v>347436</v>
      </c>
      <c r="E162">
        <v>687</v>
      </c>
      <c r="F162">
        <v>25564</v>
      </c>
      <c r="G162" s="2">
        <f t="shared" si="4"/>
        <v>7.951388888888888E-3</v>
      </c>
      <c r="I162" s="2">
        <f t="shared" si="5"/>
        <v>0.66392361111111142</v>
      </c>
    </row>
    <row r="163" spans="1:9" x14ac:dyDescent="0.3">
      <c r="A163" t="s">
        <v>10</v>
      </c>
      <c r="B163" t="s">
        <v>154</v>
      </c>
      <c r="C163">
        <v>9279</v>
      </c>
      <c r="D163" s="1">
        <v>356715</v>
      </c>
      <c r="E163">
        <v>723</v>
      </c>
      <c r="F163">
        <v>26288</v>
      </c>
      <c r="G163" s="2">
        <f t="shared" si="4"/>
        <v>8.3680555555555557E-3</v>
      </c>
      <c r="I163" s="2">
        <f t="shared" si="5"/>
        <v>0.67229166666666695</v>
      </c>
    </row>
    <row r="164" spans="1:9" x14ac:dyDescent="0.3">
      <c r="A164" t="s">
        <v>27</v>
      </c>
      <c r="B164" t="s">
        <v>155</v>
      </c>
      <c r="C164">
        <v>140</v>
      </c>
      <c r="D164" s="1">
        <v>356855</v>
      </c>
      <c r="E164">
        <v>23</v>
      </c>
      <c r="F164">
        <v>26311</v>
      </c>
      <c r="G164" s="2">
        <f t="shared" si="4"/>
        <v>2.6620370370370372E-4</v>
      </c>
      <c r="I164" s="2">
        <f t="shared" si="5"/>
        <v>0.67255787037037063</v>
      </c>
    </row>
    <row r="165" spans="1:9" x14ac:dyDescent="0.3">
      <c r="A165" t="s">
        <v>70</v>
      </c>
      <c r="B165" t="s">
        <v>156</v>
      </c>
      <c r="C165">
        <v>163</v>
      </c>
      <c r="D165" s="1">
        <v>357017</v>
      </c>
      <c r="E165">
        <v>19</v>
      </c>
      <c r="F165">
        <v>26330</v>
      </c>
      <c r="G165" s="2">
        <f t="shared" si="4"/>
        <v>2.199074074074074E-4</v>
      </c>
      <c r="I165" s="2">
        <f t="shared" si="5"/>
        <v>0.67277777777777803</v>
      </c>
    </row>
    <row r="166" spans="1:9" x14ac:dyDescent="0.3">
      <c r="A166" t="s">
        <v>6</v>
      </c>
      <c r="B166" t="s">
        <v>157</v>
      </c>
      <c r="C166">
        <v>18643</v>
      </c>
      <c r="D166" s="1">
        <v>375660</v>
      </c>
      <c r="E166">
        <v>1385</v>
      </c>
      <c r="F166">
        <v>27715</v>
      </c>
      <c r="G166" s="2">
        <f t="shared" si="4"/>
        <v>1.6030092592592592E-2</v>
      </c>
      <c r="I166" s="2">
        <f t="shared" si="5"/>
        <v>0.68880787037037061</v>
      </c>
    </row>
    <row r="167" spans="1:9" x14ac:dyDescent="0.3">
      <c r="A167" t="s">
        <v>22</v>
      </c>
      <c r="B167" t="s">
        <v>158</v>
      </c>
      <c r="C167">
        <v>0</v>
      </c>
      <c r="D167" s="1">
        <v>375660</v>
      </c>
      <c r="E167">
        <v>0</v>
      </c>
      <c r="F167">
        <v>27715</v>
      </c>
      <c r="G167" s="2">
        <f t="shared" si="4"/>
        <v>0</v>
      </c>
      <c r="I167" s="2">
        <f t="shared" si="5"/>
        <v>0.68880787037037061</v>
      </c>
    </row>
    <row r="168" spans="1:9" x14ac:dyDescent="0.3">
      <c r="A168" t="s">
        <v>15</v>
      </c>
      <c r="B168" t="s">
        <v>159</v>
      </c>
      <c r="C168">
        <v>54713</v>
      </c>
      <c r="D168" s="1">
        <v>430373</v>
      </c>
      <c r="E168">
        <v>4256</v>
      </c>
      <c r="F168">
        <v>31972</v>
      </c>
      <c r="G168" s="2">
        <f t="shared" si="4"/>
        <v>4.925925925925926E-2</v>
      </c>
      <c r="I168" s="2">
        <f t="shared" si="5"/>
        <v>0.73806712962962984</v>
      </c>
    </row>
    <row r="169" spans="1:9" x14ac:dyDescent="0.3">
      <c r="A169" t="s">
        <v>8</v>
      </c>
      <c r="B169" t="s">
        <v>160</v>
      </c>
      <c r="C169">
        <v>254</v>
      </c>
      <c r="D169" s="1">
        <v>430627</v>
      </c>
      <c r="E169">
        <v>22</v>
      </c>
      <c r="F169">
        <v>31993</v>
      </c>
      <c r="G169" s="2">
        <f t="shared" si="4"/>
        <v>2.5462962962962961E-4</v>
      </c>
      <c r="I169" s="2">
        <f t="shared" si="5"/>
        <v>0.73832175925925947</v>
      </c>
    </row>
    <row r="170" spans="1:9" x14ac:dyDescent="0.3">
      <c r="A170" t="s">
        <v>6</v>
      </c>
      <c r="B170" t="s">
        <v>161</v>
      </c>
      <c r="C170">
        <v>864</v>
      </c>
      <c r="D170" s="1">
        <v>431491</v>
      </c>
      <c r="E170">
        <v>47</v>
      </c>
      <c r="F170">
        <v>32040</v>
      </c>
      <c r="G170" s="2">
        <f t="shared" si="4"/>
        <v>5.4398148148148144E-4</v>
      </c>
      <c r="I170" s="2">
        <f t="shared" si="5"/>
        <v>0.73886574074074096</v>
      </c>
    </row>
    <row r="171" spans="1:9" x14ac:dyDescent="0.3">
      <c r="A171" t="s">
        <v>22</v>
      </c>
      <c r="B171" t="s">
        <v>162</v>
      </c>
      <c r="C171">
        <v>0</v>
      </c>
      <c r="D171" s="1">
        <v>431491</v>
      </c>
      <c r="E171">
        <v>0</v>
      </c>
      <c r="F171">
        <v>32040</v>
      </c>
      <c r="G171" s="2">
        <f t="shared" si="4"/>
        <v>0</v>
      </c>
      <c r="I171" s="2">
        <f t="shared" si="5"/>
        <v>0.73886574074074096</v>
      </c>
    </row>
    <row r="172" spans="1:9" x14ac:dyDescent="0.3">
      <c r="A172" t="s">
        <v>8</v>
      </c>
      <c r="B172" t="s">
        <v>163</v>
      </c>
      <c r="C172">
        <v>7347</v>
      </c>
      <c r="D172" s="1">
        <v>438838</v>
      </c>
      <c r="E172">
        <v>541</v>
      </c>
      <c r="F172">
        <v>32581</v>
      </c>
      <c r="G172" s="2">
        <f t="shared" si="4"/>
        <v>6.2615740740740739E-3</v>
      </c>
      <c r="I172" s="2">
        <f t="shared" si="5"/>
        <v>0.74512731481481509</v>
      </c>
    </row>
    <row r="173" spans="1:9" x14ac:dyDescent="0.3">
      <c r="A173" t="s">
        <v>8</v>
      </c>
      <c r="B173" t="s">
        <v>164</v>
      </c>
      <c r="C173">
        <v>29</v>
      </c>
      <c r="D173" s="1">
        <v>438867</v>
      </c>
      <c r="E173">
        <v>5</v>
      </c>
      <c r="F173">
        <v>32586</v>
      </c>
      <c r="G173" s="2">
        <f t="shared" si="4"/>
        <v>5.7870370370370373E-5</v>
      </c>
      <c r="I173" s="2">
        <f t="shared" si="5"/>
        <v>0.74518518518518551</v>
      </c>
    </row>
    <row r="174" spans="1:9" x14ac:dyDescent="0.3">
      <c r="A174" t="s">
        <v>8</v>
      </c>
      <c r="B174" t="s">
        <v>9</v>
      </c>
      <c r="C174">
        <v>322</v>
      </c>
      <c r="D174" s="1">
        <v>439189</v>
      </c>
      <c r="E174">
        <v>38</v>
      </c>
      <c r="F174">
        <v>32624</v>
      </c>
      <c r="G174" s="2">
        <f t="shared" si="4"/>
        <v>4.3981481481481481E-4</v>
      </c>
      <c r="I174" s="2">
        <f t="shared" si="5"/>
        <v>0.74562500000000032</v>
      </c>
    </row>
    <row r="175" spans="1:9" x14ac:dyDescent="0.3">
      <c r="A175" t="s">
        <v>10</v>
      </c>
      <c r="B175" t="s">
        <v>11</v>
      </c>
      <c r="C175">
        <v>17</v>
      </c>
      <c r="D175" s="1">
        <v>439206</v>
      </c>
      <c r="E175">
        <v>5</v>
      </c>
      <c r="F175">
        <v>32628</v>
      </c>
      <c r="G175" s="2">
        <f t="shared" si="4"/>
        <v>5.7870370370370373E-5</v>
      </c>
      <c r="I175" s="2">
        <f t="shared" si="5"/>
        <v>0.74568287037037073</v>
      </c>
    </row>
    <row r="176" spans="1:9" x14ac:dyDescent="0.3">
      <c r="A176" t="s">
        <v>6</v>
      </c>
      <c r="B176" t="s">
        <v>165</v>
      </c>
      <c r="C176">
        <v>8</v>
      </c>
      <c r="D176" s="1">
        <v>439214</v>
      </c>
      <c r="E176">
        <v>2</v>
      </c>
      <c r="F176">
        <v>32631</v>
      </c>
      <c r="G176" s="2">
        <f t="shared" si="4"/>
        <v>2.3148148148148147E-5</v>
      </c>
      <c r="I176" s="2">
        <f t="shared" si="5"/>
        <v>0.74570601851851892</v>
      </c>
    </row>
    <row r="177" spans="1:9" x14ac:dyDescent="0.3">
      <c r="A177" t="s">
        <v>22</v>
      </c>
      <c r="B177" t="s">
        <v>7</v>
      </c>
      <c r="C177">
        <v>0</v>
      </c>
      <c r="D177" s="1">
        <v>439214</v>
      </c>
      <c r="E177">
        <v>0</v>
      </c>
      <c r="F177">
        <v>32631</v>
      </c>
      <c r="G177" s="2">
        <f t="shared" si="4"/>
        <v>0</v>
      </c>
      <c r="I177" s="2">
        <f t="shared" si="5"/>
        <v>0.74570601851851892</v>
      </c>
    </row>
    <row r="178" spans="1:9" x14ac:dyDescent="0.3">
      <c r="A178" t="s">
        <v>6</v>
      </c>
      <c r="B178" t="s">
        <v>166</v>
      </c>
      <c r="C178">
        <v>12</v>
      </c>
      <c r="D178" s="1">
        <v>439226</v>
      </c>
      <c r="E178">
        <v>3</v>
      </c>
      <c r="F178">
        <v>32634</v>
      </c>
      <c r="G178" s="2">
        <f t="shared" si="4"/>
        <v>3.4722222222222222E-5</v>
      </c>
      <c r="H178" s="4">
        <v>1.0416666666666666E-2</v>
      </c>
      <c r="I178" s="2">
        <f t="shared" si="5"/>
        <v>0.75615740740740778</v>
      </c>
    </row>
    <row r="179" spans="1:9" x14ac:dyDescent="0.3">
      <c r="A179" t="s">
        <v>22</v>
      </c>
      <c r="B179" t="s">
        <v>7</v>
      </c>
      <c r="C179">
        <v>0</v>
      </c>
      <c r="D179" s="1">
        <v>439226</v>
      </c>
      <c r="E179">
        <v>0</v>
      </c>
      <c r="F179">
        <v>32634</v>
      </c>
      <c r="G179" s="2">
        <f t="shared" si="4"/>
        <v>0</v>
      </c>
      <c r="I179" s="2">
        <f t="shared" si="5"/>
        <v>0.75615740740740778</v>
      </c>
    </row>
    <row r="180" spans="1:9" x14ac:dyDescent="0.3">
      <c r="A180" t="s">
        <v>10</v>
      </c>
      <c r="B180" t="s">
        <v>11</v>
      </c>
      <c r="C180">
        <v>2</v>
      </c>
      <c r="D180" s="1">
        <v>439227</v>
      </c>
      <c r="E180">
        <v>1</v>
      </c>
      <c r="F180">
        <v>32634</v>
      </c>
      <c r="G180" s="2">
        <f t="shared" si="4"/>
        <v>1.1574074074074073E-5</v>
      </c>
      <c r="I180" s="2">
        <f t="shared" si="5"/>
        <v>0.75616898148148182</v>
      </c>
    </row>
    <row r="181" spans="1:9" x14ac:dyDescent="0.3">
      <c r="A181" t="s">
        <v>8</v>
      </c>
      <c r="B181" t="s">
        <v>9</v>
      </c>
      <c r="C181">
        <v>7</v>
      </c>
      <c r="D181" s="1">
        <v>439235</v>
      </c>
      <c r="E181">
        <v>2</v>
      </c>
      <c r="F181">
        <v>32636</v>
      </c>
      <c r="G181" s="2">
        <f t="shared" si="4"/>
        <v>2.3148148148148147E-5</v>
      </c>
      <c r="I181" s="2">
        <f t="shared" si="5"/>
        <v>0.75619212962963001</v>
      </c>
    </row>
    <row r="182" spans="1:9" x14ac:dyDescent="0.3">
      <c r="A182" t="s">
        <v>10</v>
      </c>
      <c r="B182" t="s">
        <v>11</v>
      </c>
      <c r="C182">
        <v>9</v>
      </c>
      <c r="D182" s="1">
        <v>439244</v>
      </c>
      <c r="E182">
        <v>2</v>
      </c>
      <c r="F182">
        <v>32639</v>
      </c>
      <c r="G182" s="2">
        <f t="shared" si="4"/>
        <v>2.3148148148148147E-5</v>
      </c>
      <c r="I182" s="2">
        <f t="shared" si="5"/>
        <v>0.75621527777777819</v>
      </c>
    </row>
    <row r="183" spans="1:9" x14ac:dyDescent="0.3">
      <c r="A183" t="s">
        <v>8</v>
      </c>
      <c r="B183" t="s">
        <v>167</v>
      </c>
      <c r="C183">
        <v>9</v>
      </c>
      <c r="D183" s="1">
        <v>439253</v>
      </c>
      <c r="E183">
        <v>3</v>
      </c>
      <c r="F183">
        <v>32641</v>
      </c>
      <c r="G183" s="2">
        <f t="shared" si="4"/>
        <v>3.4722222222222222E-5</v>
      </c>
      <c r="I183" s="2">
        <f t="shared" si="5"/>
        <v>0.75625000000000042</v>
      </c>
    </row>
    <row r="184" spans="1:9" x14ac:dyDescent="0.3">
      <c r="A184" t="s">
        <v>15</v>
      </c>
      <c r="B184" t="s">
        <v>168</v>
      </c>
      <c r="C184">
        <v>93</v>
      </c>
      <c r="D184" s="1">
        <v>439346</v>
      </c>
      <c r="E184">
        <v>11</v>
      </c>
      <c r="F184">
        <v>32653</v>
      </c>
      <c r="G184" s="2">
        <f t="shared" si="4"/>
        <v>1.273148148148148E-4</v>
      </c>
      <c r="I184" s="2">
        <f t="shared" si="5"/>
        <v>0.75637731481481518</v>
      </c>
    </row>
    <row r="185" spans="1:9" x14ac:dyDescent="0.3">
      <c r="A185" t="s">
        <v>18</v>
      </c>
      <c r="B185" t="s">
        <v>169</v>
      </c>
      <c r="C185">
        <v>48</v>
      </c>
      <c r="D185" s="1">
        <v>439395</v>
      </c>
      <c r="E185">
        <v>5</v>
      </c>
      <c r="F185">
        <v>32657</v>
      </c>
      <c r="G185" s="2">
        <f t="shared" si="4"/>
        <v>5.7870370370370373E-5</v>
      </c>
      <c r="I185" s="2">
        <f t="shared" si="5"/>
        <v>0.7564351851851856</v>
      </c>
    </row>
    <row r="186" spans="1:9" x14ac:dyDescent="0.3">
      <c r="A186" t="s">
        <v>10</v>
      </c>
      <c r="B186" t="s">
        <v>170</v>
      </c>
      <c r="C186">
        <v>585</v>
      </c>
      <c r="D186" s="1">
        <v>439979</v>
      </c>
      <c r="E186">
        <v>69</v>
      </c>
      <c r="F186">
        <v>32727</v>
      </c>
      <c r="G186" s="2">
        <f t="shared" si="4"/>
        <v>7.9861111111111116E-4</v>
      </c>
      <c r="I186" s="2">
        <f t="shared" si="5"/>
        <v>0.75723379629629672</v>
      </c>
    </row>
    <row r="187" spans="1:9" x14ac:dyDescent="0.3">
      <c r="A187" t="s">
        <v>15</v>
      </c>
      <c r="B187" t="s">
        <v>171</v>
      </c>
      <c r="C187">
        <v>831</v>
      </c>
      <c r="D187" s="1">
        <v>440811</v>
      </c>
      <c r="E187">
        <v>70</v>
      </c>
      <c r="F187">
        <v>32797</v>
      </c>
      <c r="G187" s="2">
        <f t="shared" si="4"/>
        <v>8.1018518518518516E-4</v>
      </c>
      <c r="I187" s="2">
        <f t="shared" si="5"/>
        <v>0.75804398148148189</v>
      </c>
    </row>
    <row r="188" spans="1:9" x14ac:dyDescent="0.3">
      <c r="A188" t="s">
        <v>8</v>
      </c>
      <c r="B188" t="s">
        <v>172</v>
      </c>
      <c r="C188">
        <v>34379</v>
      </c>
      <c r="D188" s="1">
        <v>475189</v>
      </c>
      <c r="E188">
        <v>1737</v>
      </c>
      <c r="F188">
        <v>34534</v>
      </c>
      <c r="G188" s="2">
        <f t="shared" si="4"/>
        <v>2.0104166666666666E-2</v>
      </c>
      <c r="I188" s="2">
        <f t="shared" si="5"/>
        <v>0.77814814814814859</v>
      </c>
    </row>
    <row r="189" spans="1:9" x14ac:dyDescent="0.3">
      <c r="A189" t="s">
        <v>6</v>
      </c>
      <c r="B189" t="s">
        <v>173</v>
      </c>
      <c r="C189">
        <v>6516</v>
      </c>
      <c r="D189" s="1">
        <v>481706</v>
      </c>
      <c r="E189">
        <v>547</v>
      </c>
      <c r="F189">
        <v>35081</v>
      </c>
      <c r="G189" s="2">
        <f t="shared" si="4"/>
        <v>6.3310185185185188E-3</v>
      </c>
      <c r="I189" s="2">
        <f t="shared" si="5"/>
        <v>0.78447916666666706</v>
      </c>
    </row>
    <row r="190" spans="1:9" x14ac:dyDescent="0.3">
      <c r="A190" t="s">
        <v>22</v>
      </c>
      <c r="B190" t="s">
        <v>174</v>
      </c>
      <c r="C190">
        <v>0</v>
      </c>
      <c r="D190" s="1">
        <v>481706</v>
      </c>
      <c r="E190">
        <v>0</v>
      </c>
      <c r="F190">
        <v>35081</v>
      </c>
      <c r="G190" s="2">
        <f t="shared" si="4"/>
        <v>0</v>
      </c>
      <c r="I190" s="2">
        <f t="shared" si="5"/>
        <v>0.78447916666666706</v>
      </c>
    </row>
    <row r="191" spans="1:9" x14ac:dyDescent="0.3">
      <c r="A191" t="s">
        <v>42</v>
      </c>
      <c r="B191" t="s">
        <v>175</v>
      </c>
      <c r="C191">
        <v>76</v>
      </c>
      <c r="D191" s="1">
        <v>481781</v>
      </c>
      <c r="E191">
        <v>9</v>
      </c>
      <c r="F191">
        <v>35090</v>
      </c>
      <c r="G191" s="2">
        <f t="shared" si="4"/>
        <v>1.0416666666666667E-4</v>
      </c>
      <c r="I191" s="2">
        <f t="shared" si="5"/>
        <v>0.78458333333333374</v>
      </c>
    </row>
    <row r="192" spans="1:9" x14ac:dyDescent="0.3">
      <c r="A192" t="s">
        <v>10</v>
      </c>
      <c r="B192" t="s">
        <v>176</v>
      </c>
      <c r="C192">
        <v>187</v>
      </c>
      <c r="D192" s="1">
        <v>481968</v>
      </c>
      <c r="E192">
        <v>22</v>
      </c>
      <c r="F192">
        <v>35112</v>
      </c>
      <c r="G192" s="2">
        <f t="shared" si="4"/>
        <v>2.5462962962962961E-4</v>
      </c>
      <c r="I192" s="2">
        <f t="shared" si="5"/>
        <v>0.78483796296296338</v>
      </c>
    </row>
    <row r="193" spans="1:9" x14ac:dyDescent="0.3">
      <c r="A193" t="s">
        <v>22</v>
      </c>
      <c r="B193" t="s">
        <v>177</v>
      </c>
      <c r="C193">
        <v>4340</v>
      </c>
      <c r="D193" s="1">
        <v>486308</v>
      </c>
      <c r="E193">
        <v>281</v>
      </c>
      <c r="F193">
        <v>35393</v>
      </c>
      <c r="G193" s="2">
        <f t="shared" si="4"/>
        <v>3.2523148148148147E-3</v>
      </c>
      <c r="I193" s="2">
        <f t="shared" si="5"/>
        <v>0.78809027777777818</v>
      </c>
    </row>
    <row r="194" spans="1:9" x14ac:dyDescent="0.3">
      <c r="A194" t="s">
        <v>6</v>
      </c>
      <c r="B194" t="s">
        <v>178</v>
      </c>
      <c r="C194">
        <v>2046</v>
      </c>
      <c r="D194" s="1">
        <v>488354</v>
      </c>
      <c r="E194">
        <v>88</v>
      </c>
      <c r="F194">
        <v>35481</v>
      </c>
      <c r="G194" s="2">
        <f t="shared" si="4"/>
        <v>1.0185185185185184E-3</v>
      </c>
      <c r="I194" s="2">
        <f t="shared" si="5"/>
        <v>0.78910879629629671</v>
      </c>
    </row>
    <row r="195" spans="1:9" x14ac:dyDescent="0.3">
      <c r="A195" t="s">
        <v>22</v>
      </c>
      <c r="B195" t="s">
        <v>179</v>
      </c>
      <c r="C195">
        <v>0</v>
      </c>
      <c r="D195" s="1">
        <v>488354</v>
      </c>
      <c r="E195">
        <v>0</v>
      </c>
      <c r="F195">
        <v>35481</v>
      </c>
      <c r="G195" s="2">
        <f t="shared" ref="G195:G206" si="6">E195/86400</f>
        <v>0</v>
      </c>
      <c r="I195" s="2">
        <f t="shared" si="5"/>
        <v>0.78910879629629671</v>
      </c>
    </row>
    <row r="196" spans="1:9" x14ac:dyDescent="0.3">
      <c r="A196" t="s">
        <v>6</v>
      </c>
      <c r="B196" t="s">
        <v>180</v>
      </c>
      <c r="C196">
        <v>11653</v>
      </c>
      <c r="D196" s="1">
        <v>500007</v>
      </c>
      <c r="E196">
        <v>407</v>
      </c>
      <c r="F196">
        <v>35887</v>
      </c>
      <c r="G196" s="2">
        <f t="shared" si="6"/>
        <v>4.7106481481481478E-3</v>
      </c>
      <c r="I196" s="2">
        <f t="shared" ref="I196:I205" si="7">I195+G196+H196</f>
        <v>0.79381944444444485</v>
      </c>
    </row>
    <row r="197" spans="1:9" x14ac:dyDescent="0.3">
      <c r="A197" t="s">
        <v>22</v>
      </c>
      <c r="B197" t="s">
        <v>179</v>
      </c>
      <c r="C197">
        <v>0</v>
      </c>
      <c r="D197" s="1">
        <v>500007</v>
      </c>
      <c r="E197">
        <v>0</v>
      </c>
      <c r="F197">
        <v>35887</v>
      </c>
      <c r="G197" s="2">
        <f t="shared" si="6"/>
        <v>0</v>
      </c>
      <c r="I197" s="2">
        <f t="shared" si="7"/>
        <v>0.79381944444444485</v>
      </c>
    </row>
    <row r="198" spans="1:9" x14ac:dyDescent="0.3">
      <c r="A198" t="s">
        <v>6</v>
      </c>
      <c r="B198" t="s">
        <v>181</v>
      </c>
      <c r="C198">
        <v>7243</v>
      </c>
      <c r="D198" s="1">
        <v>507251</v>
      </c>
      <c r="E198">
        <v>252</v>
      </c>
      <c r="F198">
        <v>36139</v>
      </c>
      <c r="G198" s="2">
        <f t="shared" si="6"/>
        <v>2.9166666666666668E-3</v>
      </c>
      <c r="I198" s="2">
        <f t="shared" si="7"/>
        <v>0.79673611111111153</v>
      </c>
    </row>
    <row r="199" spans="1:9" x14ac:dyDescent="0.3">
      <c r="A199" t="s">
        <v>22</v>
      </c>
      <c r="B199" t="s">
        <v>179</v>
      </c>
      <c r="C199">
        <v>0</v>
      </c>
      <c r="D199" s="1">
        <v>507251</v>
      </c>
      <c r="E199">
        <v>0</v>
      </c>
      <c r="F199">
        <v>36139</v>
      </c>
      <c r="G199" s="2">
        <f t="shared" si="6"/>
        <v>0</v>
      </c>
      <c r="I199" s="2">
        <f t="shared" si="7"/>
        <v>0.79673611111111153</v>
      </c>
    </row>
    <row r="200" spans="1:9" x14ac:dyDescent="0.3">
      <c r="A200" t="s">
        <v>6</v>
      </c>
      <c r="B200" t="s">
        <v>182</v>
      </c>
      <c r="C200">
        <v>5302</v>
      </c>
      <c r="D200" s="1">
        <v>512552</v>
      </c>
      <c r="E200">
        <v>183</v>
      </c>
      <c r="F200">
        <v>36322</v>
      </c>
      <c r="G200" s="2">
        <f t="shared" si="6"/>
        <v>2.1180555555555558E-3</v>
      </c>
      <c r="I200" s="2">
        <f t="shared" si="7"/>
        <v>0.79885416666666709</v>
      </c>
    </row>
    <row r="201" spans="1:9" x14ac:dyDescent="0.3">
      <c r="A201" t="s">
        <v>22</v>
      </c>
      <c r="B201" t="s">
        <v>179</v>
      </c>
      <c r="C201">
        <v>0</v>
      </c>
      <c r="D201" s="1">
        <v>512552</v>
      </c>
      <c r="E201">
        <v>0</v>
      </c>
      <c r="F201">
        <v>36322</v>
      </c>
      <c r="G201" s="2">
        <f t="shared" si="6"/>
        <v>0</v>
      </c>
      <c r="I201" s="2">
        <f t="shared" si="7"/>
        <v>0.79885416666666709</v>
      </c>
    </row>
    <row r="202" spans="1:9" x14ac:dyDescent="0.3">
      <c r="A202" t="s">
        <v>18</v>
      </c>
      <c r="B202" t="s">
        <v>33</v>
      </c>
      <c r="C202">
        <v>5711</v>
      </c>
      <c r="D202" s="1">
        <v>518263</v>
      </c>
      <c r="E202">
        <v>197</v>
      </c>
      <c r="F202">
        <v>36519</v>
      </c>
      <c r="G202" s="2">
        <f t="shared" si="6"/>
        <v>2.2800925925925927E-3</v>
      </c>
      <c r="I202" s="2">
        <f t="shared" si="7"/>
        <v>0.80113425925925963</v>
      </c>
    </row>
    <row r="203" spans="1:9" x14ac:dyDescent="0.3">
      <c r="A203" t="s">
        <v>42</v>
      </c>
      <c r="B203" t="s">
        <v>43</v>
      </c>
      <c r="C203">
        <v>286</v>
      </c>
      <c r="D203" s="1">
        <v>518549</v>
      </c>
      <c r="E203">
        <v>24</v>
      </c>
      <c r="F203">
        <v>36542</v>
      </c>
      <c r="G203" s="2">
        <f t="shared" si="6"/>
        <v>2.7777777777777778E-4</v>
      </c>
      <c r="I203" s="2">
        <f t="shared" si="7"/>
        <v>0.80141203703703745</v>
      </c>
    </row>
    <row r="204" spans="1:9" x14ac:dyDescent="0.3">
      <c r="A204" t="s">
        <v>10</v>
      </c>
      <c r="B204" t="s">
        <v>183</v>
      </c>
      <c r="C204">
        <v>33</v>
      </c>
      <c r="D204" s="1">
        <v>518582</v>
      </c>
      <c r="E204">
        <v>3</v>
      </c>
      <c r="F204">
        <v>36545</v>
      </c>
      <c r="G204" s="2">
        <f t="shared" si="6"/>
        <v>3.4722222222222222E-5</v>
      </c>
      <c r="I204" s="2">
        <f t="shared" si="7"/>
        <v>0.80144675925925968</v>
      </c>
    </row>
    <row r="205" spans="1:9" x14ac:dyDescent="0.3">
      <c r="A205" t="s">
        <v>6</v>
      </c>
      <c r="B205" t="s">
        <v>184</v>
      </c>
      <c r="C205">
        <v>1820</v>
      </c>
      <c r="D205" s="1">
        <v>520402</v>
      </c>
      <c r="E205">
        <v>116</v>
      </c>
      <c r="F205">
        <v>36661</v>
      </c>
      <c r="G205" s="2">
        <f t="shared" si="6"/>
        <v>1.3425925925925925E-3</v>
      </c>
      <c r="I205" s="2">
        <f t="shared" si="7"/>
        <v>0.8027893518518523</v>
      </c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Tabelle1!Vorarlberg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 Stöhler</dc:creator>
  <cp:lastModifiedBy>Wolfgang Stöhler</cp:lastModifiedBy>
  <dcterms:created xsi:type="dcterms:W3CDTF">2021-07-02T18:36:10Z</dcterms:created>
  <dcterms:modified xsi:type="dcterms:W3CDTF">2021-07-02T18:50:44Z</dcterms:modified>
</cp:coreProperties>
</file>